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0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<sst xmlns="http://schemas.openxmlformats.org/spreadsheetml/2006/main" count="79" uniqueCount="53">
  <si>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</si>
  <si>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</si>
  <si>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</si>
  <si>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</si>
  <si>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</si>
  <si>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</si>
  <si>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</si>
  <si>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</si>
  <si>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</si>
  <si>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</si>
  <si>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</si>
  <si>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</si>
  <si>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</si>
  <si>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</si>
  <si>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</si>
  <si>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</si>
  <si>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</si>
  <si>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veľ.pištoľ,revolver</t>
  </si>
  <si>
    <t xml:space="preserve">          25m terč č.1</t>
  </si>
  <si>
    <t>25m terč č.2</t>
  </si>
  <si>
    <t>25m terč č.3</t>
  </si>
  <si>
    <t>LEVICKÝ  STRAPEC  X.roč.</t>
  </si>
  <si>
    <t>Mierenka  FBI</t>
  </si>
  <si>
    <t>Adriana Nosianová</t>
  </si>
  <si>
    <t>Richard Nosian</t>
  </si>
  <si>
    <t>Ľubomír Krúpa ml.</t>
  </si>
  <si>
    <t>Marek Roháč</t>
  </si>
  <si>
    <t>Zsolt Urbán</t>
  </si>
  <si>
    <t>Jozef Krumlovský</t>
  </si>
  <si>
    <t>Michal Ďurkov</t>
  </si>
  <si>
    <t>Fenix Levice</t>
  </si>
  <si>
    <t>Miroslav Sabaka</t>
  </si>
  <si>
    <t>Milan Kováč</t>
  </si>
  <si>
    <t>Trnava</t>
  </si>
  <si>
    <t>Ľuboš Vrbovský</t>
  </si>
  <si>
    <t>Ivan Orihel</t>
  </si>
  <si>
    <t>Juraj Cengel</t>
  </si>
  <si>
    <t>Róbert Prefertus</t>
  </si>
  <si>
    <t>B.Štiavnica</t>
  </si>
  <si>
    <t>ŠSK V.Uľany</t>
  </si>
  <si>
    <t>Mag.Želiezov.</t>
  </si>
  <si>
    <t>Roman Holečko</t>
  </si>
  <si>
    <t>Pavol Molnár</t>
  </si>
  <si>
    <t>Nitra</t>
  </si>
  <si>
    <t>Ľubomír Laurov</t>
  </si>
  <si>
    <t>Vladimír Kavický</t>
  </si>
  <si>
    <t>Eva Dolníková</t>
  </si>
  <si>
    <t>Eva Dolníková ml.</t>
  </si>
  <si>
    <t>Jozef Dolník</t>
  </si>
  <si>
    <t>Annamária Urbánová</t>
  </si>
  <si>
    <t xml:space="preserve">Ľubomír Krúpa </t>
  </si>
  <si>
    <t>Jaroslav Mesároš</t>
  </si>
  <si>
    <t>Marián Mészáros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</si>
</sst>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8" xfId="46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6" applyNumberFormat="1" applyFont="1" applyFill="1" applyBorder="1" applyAlignment="1">
      <alignment horizontal="center" vertical="center"/>
      <protection/>
    </xf>
    <xf numFmtId="1" fontId="23" fillId="0" borderId="42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6" applyFont="1" applyFill="1" applyBorder="1" applyAlignment="1">
      <alignment/>
      <protection/>
    </xf>
    <xf numFmtId="0" fontId="31" fillId="25" borderId="52" xfId="46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6" applyNumberFormat="1" applyFont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6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6" applyNumberFormat="1" applyFont="1" applyFill="1" applyBorder="1" applyAlignment="1">
      <alignment horizontal="center" vertical="center"/>
      <protection/>
    </xf>
    <xf numFmtId="193" fontId="20" fillId="19" borderId="68" xfId="46" applyNumberFormat="1" applyFont="1" applyFill="1" applyBorder="1" applyAlignment="1">
      <alignment horizontal="center" vertical="center"/>
      <protection/>
    </xf>
    <xf numFmtId="0" fontId="42" fillId="26" borderId="69" xfId="46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6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6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4"/>
      <c r="E2" s="138" t="s">
        <v>22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11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44695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17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 t="s">
        <v>9</v>
      </c>
      <c r="I6" s="55"/>
      <c r="J6" s="114" t="s">
        <v>18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19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20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24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210.625</v>
      </c>
      <c r="I9" s="51"/>
      <c r="J9" s="120">
        <f>_xlfn.AVERAGEIF(J12:J111,"&gt;0")</f>
        <v>71.375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73.08695652173913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72.21739130434783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12</v>
      </c>
      <c r="E12" s="72" t="s">
        <v>34</v>
      </c>
      <c r="F12" s="47" t="s">
        <v>39</v>
      </c>
      <c r="G12" s="10"/>
      <c r="H12" s="92">
        <f>SUM(J12,W12,AJ12)</f>
        <v>275</v>
      </c>
      <c r="I12" s="30"/>
      <c r="J12" s="93">
        <f>SUM(L12:U12)</f>
        <v>90</v>
      </c>
      <c r="K12" s="94">
        <f>RANK($J12,$J$12:$J$111)</f>
        <v>2</v>
      </c>
      <c r="L12" s="77">
        <v>10</v>
      </c>
      <c r="M12" s="75">
        <v>10</v>
      </c>
      <c r="N12" s="75">
        <v>10</v>
      </c>
      <c r="O12" s="75">
        <v>9</v>
      </c>
      <c r="P12" s="75">
        <v>9</v>
      </c>
      <c r="Q12" s="75">
        <v>9</v>
      </c>
      <c r="R12" s="75">
        <v>9</v>
      </c>
      <c r="S12" s="75">
        <v>8</v>
      </c>
      <c r="T12" s="75">
        <v>8</v>
      </c>
      <c r="U12" s="76">
        <v>8</v>
      </c>
      <c r="V12" s="43"/>
      <c r="W12" s="93">
        <f>SUM(Y12:AH12)</f>
        <v>94</v>
      </c>
      <c r="X12" s="94">
        <f>RANK($J12,$J$12:$J$111)</f>
        <v>2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9</v>
      </c>
      <c r="AE12" s="75">
        <v>9</v>
      </c>
      <c r="AF12" s="75">
        <v>9</v>
      </c>
      <c r="AG12" s="75">
        <v>9</v>
      </c>
      <c r="AH12" s="76">
        <v>8</v>
      </c>
      <c r="AI12" s="43"/>
      <c r="AJ12" s="93">
        <f>SUM(AL12:AU12)</f>
        <v>91</v>
      </c>
      <c r="AK12" s="94">
        <f>RANK($J12,$J$12:$J$111)</f>
        <v>2</v>
      </c>
      <c r="AL12" s="77">
        <v>10</v>
      </c>
      <c r="AM12" s="75">
        <v>10</v>
      </c>
      <c r="AN12" s="75">
        <v>10</v>
      </c>
      <c r="AO12" s="75">
        <v>10</v>
      </c>
      <c r="AP12" s="75">
        <v>9</v>
      </c>
      <c r="AQ12" s="75">
        <v>9</v>
      </c>
      <c r="AR12" s="75">
        <v>9</v>
      </c>
      <c r="AS12" s="75">
        <v>8</v>
      </c>
      <c r="AT12" s="75">
        <v>8</v>
      </c>
      <c r="AU12" s="76">
        <v>8</v>
      </c>
      <c r="AV12" s="40"/>
    </row>
    <row r="13" spans="1:48" ht="37.5" customHeight="1">
      <c r="A13" s="40"/>
      <c r="B13" s="69">
        <v>2</v>
      </c>
      <c r="C13" s="65"/>
      <c r="D13" s="66">
        <v>3</v>
      </c>
      <c r="E13" s="73" t="s">
        <v>50</v>
      </c>
      <c r="F13" s="47" t="s">
        <v>30</v>
      </c>
      <c r="G13" s="10"/>
      <c r="H13" s="92">
        <f>SUM(J13,W13,AJ13)</f>
        <v>266</v>
      </c>
      <c r="I13" s="30"/>
      <c r="J13" s="93">
        <f>SUM(L13:U13)</f>
        <v>91</v>
      </c>
      <c r="K13" s="94">
        <f>RANK($J13,$J$12:$J$111)</f>
        <v>1</v>
      </c>
      <c r="L13" s="77">
        <v>10</v>
      </c>
      <c r="M13" s="75">
        <v>10</v>
      </c>
      <c r="N13" s="75">
        <v>10</v>
      </c>
      <c r="O13" s="75">
        <v>9</v>
      </c>
      <c r="P13" s="75">
        <v>9</v>
      </c>
      <c r="Q13" s="75">
        <v>9</v>
      </c>
      <c r="R13" s="75">
        <v>9</v>
      </c>
      <c r="S13" s="75">
        <v>9</v>
      </c>
      <c r="T13" s="75">
        <v>8</v>
      </c>
      <c r="U13" s="76">
        <v>8</v>
      </c>
      <c r="V13" s="43"/>
      <c r="W13" s="93">
        <f>SUM(Y13:AH13)</f>
        <v>87</v>
      </c>
      <c r="X13" s="94">
        <f>RANK($J13,$J$12:$J$111)</f>
        <v>1</v>
      </c>
      <c r="Y13" s="77">
        <v>10</v>
      </c>
      <c r="Z13" s="75">
        <v>10</v>
      </c>
      <c r="AA13" s="75">
        <v>10</v>
      </c>
      <c r="AB13" s="75">
        <v>9</v>
      </c>
      <c r="AC13" s="75">
        <v>9</v>
      </c>
      <c r="AD13" s="75">
        <v>9</v>
      </c>
      <c r="AE13" s="75">
        <v>9</v>
      </c>
      <c r="AF13" s="75">
        <v>9</v>
      </c>
      <c r="AG13" s="75">
        <v>8</v>
      </c>
      <c r="AH13" s="76">
        <v>4</v>
      </c>
      <c r="AI13" s="43"/>
      <c r="AJ13" s="93">
        <f>SUM(AL13:AU13)</f>
        <v>88</v>
      </c>
      <c r="AK13" s="94">
        <f>RANK($J13,$J$12:$J$111)</f>
        <v>1</v>
      </c>
      <c r="AL13" s="77">
        <v>10</v>
      </c>
      <c r="AM13" s="75">
        <v>10</v>
      </c>
      <c r="AN13" s="75">
        <v>10</v>
      </c>
      <c r="AO13" s="75">
        <v>9</v>
      </c>
      <c r="AP13" s="75">
        <v>9</v>
      </c>
      <c r="AQ13" s="75">
        <v>9</v>
      </c>
      <c r="AR13" s="75">
        <v>8</v>
      </c>
      <c r="AS13" s="75">
        <v>8</v>
      </c>
      <c r="AT13" s="75">
        <v>8</v>
      </c>
      <c r="AU13" s="76">
        <v>7</v>
      </c>
      <c r="AV13" s="40"/>
    </row>
    <row r="14" spans="1:48" ht="37.5" customHeight="1">
      <c r="A14" s="40"/>
      <c r="B14" s="69">
        <v>3</v>
      </c>
      <c r="C14" s="65"/>
      <c r="D14" s="66">
        <v>5</v>
      </c>
      <c r="E14" s="73" t="s">
        <v>26</v>
      </c>
      <c r="F14" s="47" t="s">
        <v>30</v>
      </c>
      <c r="G14" s="10"/>
      <c r="H14" s="92">
        <f>SUM(J14,W14,AJ14)</f>
        <v>256</v>
      </c>
      <c r="I14" s="30"/>
      <c r="J14" s="93">
        <f>SUM(L14:U14)</f>
        <v>83</v>
      </c>
      <c r="K14" s="94">
        <f>RANK($J14,$J$12:$J$111)</f>
        <v>5</v>
      </c>
      <c r="L14" s="77">
        <v>10</v>
      </c>
      <c r="M14" s="75">
        <v>10</v>
      </c>
      <c r="N14" s="75">
        <v>10</v>
      </c>
      <c r="O14" s="75">
        <v>10</v>
      </c>
      <c r="P14" s="75">
        <v>9</v>
      </c>
      <c r="Q14" s="75">
        <v>9</v>
      </c>
      <c r="R14" s="75">
        <v>9</v>
      </c>
      <c r="S14" s="75">
        <v>9</v>
      </c>
      <c r="T14" s="75">
        <v>7</v>
      </c>
      <c r="U14" s="76">
        <v>0</v>
      </c>
      <c r="V14" s="43"/>
      <c r="W14" s="93">
        <f>SUM(Y14:AH14)</f>
        <v>94</v>
      </c>
      <c r="X14" s="94">
        <f>RANK($J14,$J$12:$J$111)</f>
        <v>5</v>
      </c>
      <c r="Y14" s="77">
        <v>10</v>
      </c>
      <c r="Z14" s="75">
        <v>10</v>
      </c>
      <c r="AA14" s="75">
        <v>10</v>
      </c>
      <c r="AB14" s="75">
        <v>10</v>
      </c>
      <c r="AC14" s="75">
        <v>10</v>
      </c>
      <c r="AD14" s="75">
        <v>9</v>
      </c>
      <c r="AE14" s="75">
        <v>9</v>
      </c>
      <c r="AF14" s="75">
        <v>9</v>
      </c>
      <c r="AG14" s="75">
        <v>9</v>
      </c>
      <c r="AH14" s="76">
        <v>8</v>
      </c>
      <c r="AI14" s="43"/>
      <c r="AJ14" s="93">
        <f>SUM(AL14:AU14)</f>
        <v>79</v>
      </c>
      <c r="AK14" s="94">
        <f>RANK($J14,$J$12:$J$111)</f>
        <v>5</v>
      </c>
      <c r="AL14" s="77">
        <v>10</v>
      </c>
      <c r="AM14" s="75">
        <v>9</v>
      </c>
      <c r="AN14" s="75">
        <v>9</v>
      </c>
      <c r="AO14" s="75">
        <v>9</v>
      </c>
      <c r="AP14" s="75">
        <v>9</v>
      </c>
      <c r="AQ14" s="75">
        <v>9</v>
      </c>
      <c r="AR14" s="75">
        <v>8</v>
      </c>
      <c r="AS14" s="75">
        <v>8</v>
      </c>
      <c r="AT14" s="75">
        <v>8</v>
      </c>
      <c r="AU14" s="76">
        <v>0</v>
      </c>
      <c r="AV14" s="40"/>
    </row>
    <row r="15" spans="1:48" ht="37.5" customHeight="1">
      <c r="A15" s="40"/>
      <c r="B15" s="70">
        <v>4</v>
      </c>
      <c r="C15" s="65"/>
      <c r="D15" s="66">
        <v>18</v>
      </c>
      <c r="E15" s="73" t="s">
        <v>52</v>
      </c>
      <c r="F15" s="47" t="s">
        <v>30</v>
      </c>
      <c r="G15" s="10"/>
      <c r="H15" s="92">
        <f>SUM(J15,W15,AJ15)</f>
        <v>256</v>
      </c>
      <c r="I15" s="30"/>
      <c r="J15" s="93">
        <f>SUM(L15:U15)</f>
        <v>84</v>
      </c>
      <c r="K15" s="94">
        <f>RANK($J15,$J$12:$J$111)</f>
        <v>4</v>
      </c>
      <c r="L15" s="77">
        <v>10</v>
      </c>
      <c r="M15" s="75">
        <v>9</v>
      </c>
      <c r="N15" s="75">
        <v>9</v>
      </c>
      <c r="O15" s="75">
        <v>9</v>
      </c>
      <c r="P15" s="75">
        <v>8</v>
      </c>
      <c r="Q15" s="75">
        <v>8</v>
      </c>
      <c r="R15" s="75">
        <v>8</v>
      </c>
      <c r="S15" s="75">
        <v>8</v>
      </c>
      <c r="T15" s="75">
        <v>8</v>
      </c>
      <c r="U15" s="76">
        <v>7</v>
      </c>
      <c r="V15" s="43"/>
      <c r="W15" s="93">
        <f>SUM(Y15:AH15)</f>
        <v>90</v>
      </c>
      <c r="X15" s="94">
        <f>RANK($J15,$J$12:$J$111)</f>
        <v>4</v>
      </c>
      <c r="Y15" s="77">
        <v>10</v>
      </c>
      <c r="Z15" s="75">
        <v>10</v>
      </c>
      <c r="AA15" s="75">
        <v>10</v>
      </c>
      <c r="AB15" s="75">
        <v>10</v>
      </c>
      <c r="AC15" s="75">
        <v>9</v>
      </c>
      <c r="AD15" s="75">
        <v>9</v>
      </c>
      <c r="AE15" s="75">
        <v>9</v>
      </c>
      <c r="AF15" s="75">
        <v>9</v>
      </c>
      <c r="AG15" s="75">
        <v>8</v>
      </c>
      <c r="AH15" s="76">
        <v>6</v>
      </c>
      <c r="AI15" s="43"/>
      <c r="AJ15" s="93">
        <f>SUM(AL15:AU15)</f>
        <v>82</v>
      </c>
      <c r="AK15" s="94">
        <f>RANK($J15,$J$12:$J$111)</f>
        <v>4</v>
      </c>
      <c r="AL15" s="77">
        <v>10</v>
      </c>
      <c r="AM15" s="75">
        <v>10</v>
      </c>
      <c r="AN15" s="75">
        <v>9</v>
      </c>
      <c r="AO15" s="75">
        <v>8</v>
      </c>
      <c r="AP15" s="75">
        <v>8</v>
      </c>
      <c r="AQ15" s="75">
        <v>8</v>
      </c>
      <c r="AR15" s="75">
        <v>8</v>
      </c>
      <c r="AS15" s="75">
        <v>8</v>
      </c>
      <c r="AT15" s="75">
        <v>7</v>
      </c>
      <c r="AU15" s="76">
        <v>6</v>
      </c>
      <c r="AV15" s="40"/>
    </row>
    <row r="16" spans="1:48" ht="37.5" customHeight="1">
      <c r="A16" s="40"/>
      <c r="B16" s="70">
        <v>5</v>
      </c>
      <c r="C16" s="65"/>
      <c r="D16" s="66">
        <v>11</v>
      </c>
      <c r="E16" s="73" t="s">
        <v>32</v>
      </c>
      <c r="F16" s="47" t="s">
        <v>33</v>
      </c>
      <c r="G16" s="10"/>
      <c r="H16" s="92">
        <f>SUM(J16,W16,AJ16)</f>
        <v>253</v>
      </c>
      <c r="I16" s="30"/>
      <c r="J16" s="93">
        <f>SUM(L16:U16)</f>
        <v>83</v>
      </c>
      <c r="K16" s="94">
        <f>RANK($J16,$J$12:$J$111)</f>
        <v>5</v>
      </c>
      <c r="L16" s="77">
        <v>10</v>
      </c>
      <c r="M16" s="75">
        <v>10</v>
      </c>
      <c r="N16" s="75">
        <v>9</v>
      </c>
      <c r="O16" s="75">
        <v>8</v>
      </c>
      <c r="P16" s="75">
        <v>8</v>
      </c>
      <c r="Q16" s="75">
        <v>8</v>
      </c>
      <c r="R16" s="75">
        <v>8</v>
      </c>
      <c r="S16" s="75">
        <v>8</v>
      </c>
      <c r="T16" s="75">
        <v>7</v>
      </c>
      <c r="U16" s="76">
        <v>7</v>
      </c>
      <c r="V16" s="43"/>
      <c r="W16" s="93">
        <f>SUM(Y16:AH16)</f>
        <v>89</v>
      </c>
      <c r="X16" s="94">
        <f>RANK($J16,$J$12:$J$111)</f>
        <v>5</v>
      </c>
      <c r="Y16" s="77">
        <v>10</v>
      </c>
      <c r="Z16" s="75">
        <v>10</v>
      </c>
      <c r="AA16" s="75">
        <v>10</v>
      </c>
      <c r="AB16" s="75">
        <v>10</v>
      </c>
      <c r="AC16" s="75">
        <v>10</v>
      </c>
      <c r="AD16" s="75">
        <v>9</v>
      </c>
      <c r="AE16" s="75">
        <v>9</v>
      </c>
      <c r="AF16" s="75">
        <v>8</v>
      </c>
      <c r="AG16" s="75">
        <v>7</v>
      </c>
      <c r="AH16" s="76">
        <v>6</v>
      </c>
      <c r="AI16" s="43"/>
      <c r="AJ16" s="93">
        <f>SUM(AL16:AU16)</f>
        <v>81</v>
      </c>
      <c r="AK16" s="94">
        <f>RANK($J16,$J$12:$J$111)</f>
        <v>5</v>
      </c>
      <c r="AL16" s="77">
        <v>9</v>
      </c>
      <c r="AM16" s="75">
        <v>9</v>
      </c>
      <c r="AN16" s="75">
        <v>9</v>
      </c>
      <c r="AO16" s="75">
        <v>8</v>
      </c>
      <c r="AP16" s="75">
        <v>8</v>
      </c>
      <c r="AQ16" s="75">
        <v>8</v>
      </c>
      <c r="AR16" s="75">
        <v>8</v>
      </c>
      <c r="AS16" s="75">
        <v>8</v>
      </c>
      <c r="AT16" s="75">
        <v>8</v>
      </c>
      <c r="AU16" s="76">
        <v>6</v>
      </c>
      <c r="AV16" s="40"/>
    </row>
    <row r="17" spans="1:48" ht="37.5" customHeight="1">
      <c r="A17" s="40"/>
      <c r="B17" s="70">
        <v>6</v>
      </c>
      <c r="C17" s="65"/>
      <c r="D17" s="66">
        <v>21</v>
      </c>
      <c r="E17" s="73" t="s">
        <v>45</v>
      </c>
      <c r="F17" s="47" t="s">
        <v>30</v>
      </c>
      <c r="G17" s="10"/>
      <c r="H17" s="92">
        <f>SUM(J17,W17,AJ17)</f>
        <v>245</v>
      </c>
      <c r="I17" s="30"/>
      <c r="J17" s="93">
        <f>SUM(L17:U17)</f>
        <v>76</v>
      </c>
      <c r="K17" s="94">
        <f>RANK($J17,$J$12:$J$111)</f>
        <v>13</v>
      </c>
      <c r="L17" s="77">
        <v>10</v>
      </c>
      <c r="M17" s="75">
        <v>9</v>
      </c>
      <c r="N17" s="75">
        <v>9</v>
      </c>
      <c r="O17" s="75">
        <v>8</v>
      </c>
      <c r="P17" s="75">
        <v>8</v>
      </c>
      <c r="Q17" s="75">
        <v>7</v>
      </c>
      <c r="R17" s="75">
        <v>7</v>
      </c>
      <c r="S17" s="75">
        <v>7</v>
      </c>
      <c r="T17" s="75">
        <v>6</v>
      </c>
      <c r="U17" s="76">
        <v>5</v>
      </c>
      <c r="V17" s="43"/>
      <c r="W17" s="93">
        <f>SUM(Y17:AH17)</f>
        <v>85</v>
      </c>
      <c r="X17" s="94">
        <f>RANK($J17,$J$12:$J$111)</f>
        <v>13</v>
      </c>
      <c r="Y17" s="77">
        <v>10</v>
      </c>
      <c r="Z17" s="75">
        <v>10</v>
      </c>
      <c r="AA17" s="75">
        <v>9</v>
      </c>
      <c r="AB17" s="75">
        <v>9</v>
      </c>
      <c r="AC17" s="75">
        <v>9</v>
      </c>
      <c r="AD17" s="75">
        <v>8</v>
      </c>
      <c r="AE17" s="75">
        <v>8</v>
      </c>
      <c r="AF17" s="75">
        <v>8</v>
      </c>
      <c r="AG17" s="75">
        <v>8</v>
      </c>
      <c r="AH17" s="76">
        <v>6</v>
      </c>
      <c r="AI17" s="43"/>
      <c r="AJ17" s="93">
        <f>SUM(AL17:AU17)</f>
        <v>84</v>
      </c>
      <c r="AK17" s="94">
        <f>RANK($J17,$J$12:$J$111)</f>
        <v>13</v>
      </c>
      <c r="AL17" s="77">
        <v>10</v>
      </c>
      <c r="AM17" s="75">
        <v>9</v>
      </c>
      <c r="AN17" s="75">
        <v>9</v>
      </c>
      <c r="AO17" s="75">
        <v>9</v>
      </c>
      <c r="AP17" s="75">
        <v>8</v>
      </c>
      <c r="AQ17" s="75">
        <v>8</v>
      </c>
      <c r="AR17" s="75">
        <v>8</v>
      </c>
      <c r="AS17" s="75">
        <v>8</v>
      </c>
      <c r="AT17" s="75">
        <v>8</v>
      </c>
      <c r="AU17" s="76">
        <v>7</v>
      </c>
      <c r="AV17" s="40"/>
    </row>
    <row r="18" spans="1:48" ht="37.5" customHeight="1">
      <c r="A18" s="40"/>
      <c r="B18" s="70">
        <v>7</v>
      </c>
      <c r="C18" s="65"/>
      <c r="D18" s="66">
        <v>22</v>
      </c>
      <c r="E18" s="73" t="s">
        <v>46</v>
      </c>
      <c r="F18" s="47" t="s">
        <v>30</v>
      </c>
      <c r="G18" s="10"/>
      <c r="H18" s="92">
        <f>SUM(J18,W18,AJ18)</f>
        <v>244</v>
      </c>
      <c r="I18" s="30"/>
      <c r="J18" s="93">
        <f>SUM(L18:U18)</f>
        <v>79</v>
      </c>
      <c r="K18" s="94">
        <f>RANK($J18,$J$12:$J$111)</f>
        <v>12</v>
      </c>
      <c r="L18" s="77">
        <v>10</v>
      </c>
      <c r="M18" s="75">
        <v>10</v>
      </c>
      <c r="N18" s="75">
        <v>10</v>
      </c>
      <c r="O18" s="75">
        <v>10</v>
      </c>
      <c r="P18" s="75">
        <v>7</v>
      </c>
      <c r="Q18" s="75">
        <v>7</v>
      </c>
      <c r="R18" s="75">
        <v>7</v>
      </c>
      <c r="S18" s="75">
        <v>7</v>
      </c>
      <c r="T18" s="75">
        <v>6</v>
      </c>
      <c r="U18" s="76">
        <v>5</v>
      </c>
      <c r="V18" s="43"/>
      <c r="W18" s="93">
        <f>SUM(Y18:AH18)</f>
        <v>83</v>
      </c>
      <c r="X18" s="94">
        <f>RANK($J18,$J$12:$J$111)</f>
        <v>12</v>
      </c>
      <c r="Y18" s="77">
        <v>10</v>
      </c>
      <c r="Z18" s="75">
        <v>10</v>
      </c>
      <c r="AA18" s="75">
        <v>10</v>
      </c>
      <c r="AB18" s="75">
        <v>10</v>
      </c>
      <c r="AC18" s="75">
        <v>9</v>
      </c>
      <c r="AD18" s="75">
        <v>8</v>
      </c>
      <c r="AE18" s="75">
        <v>8</v>
      </c>
      <c r="AF18" s="75">
        <v>7</v>
      </c>
      <c r="AG18" s="75">
        <v>6</v>
      </c>
      <c r="AH18" s="76">
        <v>5</v>
      </c>
      <c r="AI18" s="43"/>
      <c r="AJ18" s="93">
        <f>SUM(AL18:AU18)</f>
        <v>82</v>
      </c>
      <c r="AK18" s="94">
        <f>RANK($J18,$J$12:$J$111)</f>
        <v>12</v>
      </c>
      <c r="AL18" s="77">
        <v>10</v>
      </c>
      <c r="AM18" s="75">
        <v>10</v>
      </c>
      <c r="AN18" s="75">
        <v>10</v>
      </c>
      <c r="AO18" s="75">
        <v>9</v>
      </c>
      <c r="AP18" s="75">
        <v>9</v>
      </c>
      <c r="AQ18" s="75">
        <v>7</v>
      </c>
      <c r="AR18" s="75">
        <v>7</v>
      </c>
      <c r="AS18" s="75">
        <v>7</v>
      </c>
      <c r="AT18" s="75">
        <v>7</v>
      </c>
      <c r="AU18" s="76">
        <v>6</v>
      </c>
      <c r="AV18" s="40"/>
    </row>
    <row r="19" spans="1:48" ht="37.5" customHeight="1">
      <c r="A19" s="40"/>
      <c r="B19" s="70">
        <v>8</v>
      </c>
      <c r="C19" s="65"/>
      <c r="D19" s="66">
        <v>2</v>
      </c>
      <c r="E19" s="73" t="s">
        <v>24</v>
      </c>
      <c r="F19" s="47" t="s">
        <v>40</v>
      </c>
      <c r="G19" s="10"/>
      <c r="H19" s="92">
        <f>SUM(J19,W19,AJ19)</f>
        <v>243</v>
      </c>
      <c r="I19" s="30"/>
      <c r="J19" s="93">
        <f>SUM(L19:U19)</f>
        <v>74</v>
      </c>
      <c r="K19" s="94">
        <f>RANK($J19,$J$12:$J$111)</f>
        <v>15</v>
      </c>
      <c r="L19" s="77">
        <v>10</v>
      </c>
      <c r="M19" s="75">
        <v>10</v>
      </c>
      <c r="N19" s="75">
        <v>9</v>
      </c>
      <c r="O19" s="75">
        <v>8</v>
      </c>
      <c r="P19" s="75">
        <v>7</v>
      </c>
      <c r="Q19" s="75">
        <v>7</v>
      </c>
      <c r="R19" s="75">
        <v>7</v>
      </c>
      <c r="S19" s="75">
        <v>6</v>
      </c>
      <c r="T19" s="75">
        <v>6</v>
      </c>
      <c r="U19" s="76">
        <v>4</v>
      </c>
      <c r="V19" s="43"/>
      <c r="W19" s="93">
        <f>SUM(Y19:AH19)</f>
        <v>84</v>
      </c>
      <c r="X19" s="94">
        <f>RANK($J19,$J$12:$J$111)</f>
        <v>15</v>
      </c>
      <c r="Y19" s="77">
        <v>10</v>
      </c>
      <c r="Z19" s="75">
        <v>10</v>
      </c>
      <c r="AA19" s="75">
        <v>9</v>
      </c>
      <c r="AB19" s="75">
        <v>9</v>
      </c>
      <c r="AC19" s="75">
        <v>9</v>
      </c>
      <c r="AD19" s="75">
        <v>8</v>
      </c>
      <c r="AE19" s="75">
        <v>8</v>
      </c>
      <c r="AF19" s="75">
        <v>7</v>
      </c>
      <c r="AG19" s="75">
        <v>7</v>
      </c>
      <c r="AH19" s="76">
        <v>7</v>
      </c>
      <c r="AI19" s="43"/>
      <c r="AJ19" s="93">
        <f>SUM(AL19:AU19)</f>
        <v>85</v>
      </c>
      <c r="AK19" s="94">
        <f>RANK($J19,$J$12:$J$111)</f>
        <v>15</v>
      </c>
      <c r="AL19" s="77">
        <v>10</v>
      </c>
      <c r="AM19" s="75">
        <v>9</v>
      </c>
      <c r="AN19" s="75">
        <v>9</v>
      </c>
      <c r="AO19" s="75">
        <v>9</v>
      </c>
      <c r="AP19" s="75">
        <v>9</v>
      </c>
      <c r="AQ19" s="75">
        <v>8</v>
      </c>
      <c r="AR19" s="75">
        <v>8</v>
      </c>
      <c r="AS19" s="75">
        <v>8</v>
      </c>
      <c r="AT19" s="75">
        <v>8</v>
      </c>
      <c r="AU19" s="76">
        <v>7</v>
      </c>
      <c r="AV19" s="40"/>
    </row>
    <row r="20" spans="1:48" ht="37.5" customHeight="1">
      <c r="A20" s="40"/>
      <c r="B20" s="70">
        <v>9</v>
      </c>
      <c r="C20" s="65"/>
      <c r="D20" s="66">
        <v>7</v>
      </c>
      <c r="E20" s="73" t="s">
        <v>27</v>
      </c>
      <c r="F20" s="47" t="s">
        <v>40</v>
      </c>
      <c r="G20" s="10"/>
      <c r="H20" s="92">
        <f>SUM(J20,W20,AJ20)</f>
        <v>243</v>
      </c>
      <c r="I20" s="30"/>
      <c r="J20" s="93">
        <f>SUM(L20:U20)</f>
        <v>85</v>
      </c>
      <c r="K20" s="94">
        <f>RANK($J20,$J$12:$J$111)</f>
        <v>3</v>
      </c>
      <c r="L20" s="77">
        <v>10</v>
      </c>
      <c r="M20" s="75">
        <v>10</v>
      </c>
      <c r="N20" s="75">
        <v>10</v>
      </c>
      <c r="O20" s="75">
        <v>9</v>
      </c>
      <c r="P20" s="75">
        <v>9</v>
      </c>
      <c r="Q20" s="75">
        <v>8</v>
      </c>
      <c r="R20" s="75">
        <v>8</v>
      </c>
      <c r="S20" s="75">
        <v>8</v>
      </c>
      <c r="T20" s="75">
        <v>7</v>
      </c>
      <c r="U20" s="76">
        <v>6</v>
      </c>
      <c r="V20" s="43"/>
      <c r="W20" s="93">
        <f>SUM(Y20:AH20)</f>
        <v>80</v>
      </c>
      <c r="X20" s="94">
        <f>RANK($J20,$J$12:$J$111)</f>
        <v>3</v>
      </c>
      <c r="Y20" s="77">
        <v>9</v>
      </c>
      <c r="Z20" s="75">
        <v>9</v>
      </c>
      <c r="AA20" s="75">
        <v>9</v>
      </c>
      <c r="AB20" s="75">
        <v>9</v>
      </c>
      <c r="AC20" s="75">
        <v>8</v>
      </c>
      <c r="AD20" s="75">
        <v>8</v>
      </c>
      <c r="AE20" s="75">
        <v>8</v>
      </c>
      <c r="AF20" s="75">
        <v>7</v>
      </c>
      <c r="AG20" s="75">
        <v>7</v>
      </c>
      <c r="AH20" s="76">
        <v>6</v>
      </c>
      <c r="AI20" s="43"/>
      <c r="AJ20" s="93">
        <f>SUM(AL20:AU20)</f>
        <v>78</v>
      </c>
      <c r="AK20" s="94">
        <f>RANK($J20,$J$12:$J$111)</f>
        <v>3</v>
      </c>
      <c r="AL20" s="77">
        <v>9</v>
      </c>
      <c r="AM20" s="75">
        <v>9</v>
      </c>
      <c r="AN20" s="75">
        <v>9</v>
      </c>
      <c r="AO20" s="75">
        <v>9</v>
      </c>
      <c r="AP20" s="75">
        <v>8</v>
      </c>
      <c r="AQ20" s="75">
        <v>8</v>
      </c>
      <c r="AR20" s="75">
        <v>8</v>
      </c>
      <c r="AS20" s="75">
        <v>7</v>
      </c>
      <c r="AT20" s="75">
        <v>6</v>
      </c>
      <c r="AU20" s="76">
        <v>5</v>
      </c>
      <c r="AV20" s="40"/>
    </row>
    <row r="21" spans="1:48" ht="37.5" customHeight="1">
      <c r="A21" s="40"/>
      <c r="B21" s="70">
        <v>10</v>
      </c>
      <c r="C21" s="65"/>
      <c r="D21" s="66">
        <v>16</v>
      </c>
      <c r="E21" s="73" t="s">
        <v>51</v>
      </c>
      <c r="F21" s="47" t="s">
        <v>30</v>
      </c>
      <c r="G21" s="10"/>
      <c r="H21" s="92">
        <f>SUM(J21,W21,AJ21)</f>
        <v>242</v>
      </c>
      <c r="I21" s="30"/>
      <c r="J21" s="93">
        <f>SUM(L21:U21)</f>
        <v>82</v>
      </c>
      <c r="K21" s="94">
        <f>RANK($J21,$J$12:$J$111)</f>
        <v>7</v>
      </c>
      <c r="L21" s="77">
        <v>10</v>
      </c>
      <c r="M21" s="75">
        <v>9</v>
      </c>
      <c r="N21" s="75">
        <v>9</v>
      </c>
      <c r="O21" s="75">
        <v>9</v>
      </c>
      <c r="P21" s="75">
        <v>9</v>
      </c>
      <c r="Q21" s="75">
        <v>9</v>
      </c>
      <c r="R21" s="75">
        <v>8</v>
      </c>
      <c r="S21" s="75">
        <v>7</v>
      </c>
      <c r="T21" s="75">
        <v>7</v>
      </c>
      <c r="U21" s="76">
        <v>5</v>
      </c>
      <c r="V21" s="43"/>
      <c r="W21" s="93">
        <f>SUM(Y21:AH21)</f>
        <v>80</v>
      </c>
      <c r="X21" s="94">
        <f>RANK($J21,$J$12:$J$111)</f>
        <v>7</v>
      </c>
      <c r="Y21" s="77">
        <v>10</v>
      </c>
      <c r="Z21" s="75">
        <v>10</v>
      </c>
      <c r="AA21" s="75">
        <v>9</v>
      </c>
      <c r="AB21" s="75">
        <v>9</v>
      </c>
      <c r="AC21" s="75">
        <v>8</v>
      </c>
      <c r="AD21" s="75">
        <v>8</v>
      </c>
      <c r="AE21" s="75">
        <v>7</v>
      </c>
      <c r="AF21" s="75">
        <v>7</v>
      </c>
      <c r="AG21" s="75">
        <v>6</v>
      </c>
      <c r="AH21" s="76">
        <v>6</v>
      </c>
      <c r="AI21" s="43"/>
      <c r="AJ21" s="93">
        <f>SUM(AL21:AU21)</f>
        <v>80</v>
      </c>
      <c r="AK21" s="94">
        <f>RANK($J21,$J$12:$J$111)</f>
        <v>7</v>
      </c>
      <c r="AL21" s="77">
        <v>10</v>
      </c>
      <c r="AM21" s="75">
        <v>9</v>
      </c>
      <c r="AN21" s="75">
        <v>9</v>
      </c>
      <c r="AO21" s="75">
        <v>9</v>
      </c>
      <c r="AP21" s="75">
        <v>8</v>
      </c>
      <c r="AQ21" s="75">
        <v>8</v>
      </c>
      <c r="AR21" s="75">
        <v>8</v>
      </c>
      <c r="AS21" s="75">
        <v>8</v>
      </c>
      <c r="AT21" s="75">
        <v>6</v>
      </c>
      <c r="AU21" s="76">
        <v>5</v>
      </c>
      <c r="AV21" s="40"/>
    </row>
    <row r="22" spans="1:48" ht="37.5" customHeight="1">
      <c r="A22" s="40"/>
      <c r="B22" s="70">
        <v>11</v>
      </c>
      <c r="C22" s="65"/>
      <c r="D22" s="66">
        <v>4</v>
      </c>
      <c r="E22" s="73" t="s">
        <v>25</v>
      </c>
      <c r="F22" s="47" t="s">
        <v>30</v>
      </c>
      <c r="G22" s="10"/>
      <c r="H22" s="92">
        <f>SUM(J22,W22,AJ22)</f>
        <v>237</v>
      </c>
      <c r="I22" s="30"/>
      <c r="J22" s="93">
        <f>SUM(L22:U22)</f>
        <v>82</v>
      </c>
      <c r="K22" s="94">
        <f>RANK($J22,$J$12:$J$111)</f>
        <v>7</v>
      </c>
      <c r="L22" s="77">
        <v>10</v>
      </c>
      <c r="M22" s="75">
        <v>10</v>
      </c>
      <c r="N22" s="75">
        <v>9</v>
      </c>
      <c r="O22" s="75">
        <v>9</v>
      </c>
      <c r="P22" s="75">
        <v>8</v>
      </c>
      <c r="Q22" s="75">
        <v>8</v>
      </c>
      <c r="R22" s="75">
        <v>8</v>
      </c>
      <c r="S22" s="75">
        <v>7</v>
      </c>
      <c r="T22" s="75">
        <v>7</v>
      </c>
      <c r="U22" s="76">
        <v>6</v>
      </c>
      <c r="V22" s="43"/>
      <c r="W22" s="93">
        <f>SUM(Y22:AH22)</f>
        <v>81</v>
      </c>
      <c r="X22" s="94">
        <f>RANK($J22,$J$12:$J$111)</f>
        <v>7</v>
      </c>
      <c r="Y22" s="77">
        <v>10</v>
      </c>
      <c r="Z22" s="75">
        <v>10</v>
      </c>
      <c r="AA22" s="75">
        <v>10</v>
      </c>
      <c r="AB22" s="75">
        <v>9</v>
      </c>
      <c r="AC22" s="75">
        <v>9</v>
      </c>
      <c r="AD22" s="75">
        <v>9</v>
      </c>
      <c r="AE22" s="75">
        <v>7</v>
      </c>
      <c r="AF22" s="75">
        <v>7</v>
      </c>
      <c r="AG22" s="75">
        <v>7</v>
      </c>
      <c r="AH22" s="76">
        <v>3</v>
      </c>
      <c r="AI22" s="43"/>
      <c r="AJ22" s="93">
        <f>SUM(AL22:AU22)</f>
        <v>74</v>
      </c>
      <c r="AK22" s="94">
        <f>RANK($J22,$J$12:$J$111)</f>
        <v>7</v>
      </c>
      <c r="AL22" s="77">
        <v>10</v>
      </c>
      <c r="AM22" s="75">
        <v>9</v>
      </c>
      <c r="AN22" s="75">
        <v>9</v>
      </c>
      <c r="AO22" s="75">
        <v>8</v>
      </c>
      <c r="AP22" s="75">
        <v>8</v>
      </c>
      <c r="AQ22" s="75">
        <v>7</v>
      </c>
      <c r="AR22" s="75">
        <v>6</v>
      </c>
      <c r="AS22" s="75">
        <v>6</v>
      </c>
      <c r="AT22" s="75">
        <v>6</v>
      </c>
      <c r="AU22" s="76">
        <v>5</v>
      </c>
      <c r="AV22" s="40"/>
    </row>
    <row r="23" spans="1:48" ht="37.5" customHeight="1">
      <c r="A23" s="40"/>
      <c r="B23" s="70">
        <v>12</v>
      </c>
      <c r="C23" s="65"/>
      <c r="D23" s="66">
        <v>10</v>
      </c>
      <c r="E23" s="73" t="s">
        <v>31</v>
      </c>
      <c r="F23" s="47" t="s">
        <v>30</v>
      </c>
      <c r="G23" s="10"/>
      <c r="H23" s="92">
        <f>SUM(J23,W23,AJ23)</f>
        <v>237</v>
      </c>
      <c r="I23" s="30"/>
      <c r="J23" s="93">
        <f>SUM(L23:U23)</f>
        <v>81</v>
      </c>
      <c r="K23" s="94">
        <f>RANK($J23,$J$12:$J$111)</f>
        <v>9</v>
      </c>
      <c r="L23" s="77">
        <v>10</v>
      </c>
      <c r="M23" s="75">
        <v>9</v>
      </c>
      <c r="N23" s="75">
        <v>9</v>
      </c>
      <c r="O23" s="75">
        <v>9</v>
      </c>
      <c r="P23" s="75">
        <v>9</v>
      </c>
      <c r="Q23" s="75">
        <v>8</v>
      </c>
      <c r="R23" s="75">
        <v>8</v>
      </c>
      <c r="S23" s="75">
        <v>7</v>
      </c>
      <c r="T23" s="75">
        <v>6</v>
      </c>
      <c r="U23" s="76">
        <v>6</v>
      </c>
      <c r="V23" s="43"/>
      <c r="W23" s="93">
        <f>SUM(Y23:AH23)</f>
        <v>79</v>
      </c>
      <c r="X23" s="94">
        <f>RANK($J23,$J$12:$J$111)</f>
        <v>9</v>
      </c>
      <c r="Y23" s="77">
        <v>10</v>
      </c>
      <c r="Z23" s="75">
        <v>9</v>
      </c>
      <c r="AA23" s="75">
        <v>9</v>
      </c>
      <c r="AB23" s="75">
        <v>9</v>
      </c>
      <c r="AC23" s="75">
        <v>8</v>
      </c>
      <c r="AD23" s="75">
        <v>8</v>
      </c>
      <c r="AE23" s="75">
        <v>7</v>
      </c>
      <c r="AF23" s="75">
        <v>7</v>
      </c>
      <c r="AG23" s="75">
        <v>6</v>
      </c>
      <c r="AH23" s="76">
        <v>6</v>
      </c>
      <c r="AI23" s="43"/>
      <c r="AJ23" s="93">
        <f>SUM(AL23:AU23)</f>
        <v>77</v>
      </c>
      <c r="AK23" s="94">
        <f>RANK($J23,$J$12:$J$111)</f>
        <v>9</v>
      </c>
      <c r="AL23" s="77">
        <v>10</v>
      </c>
      <c r="AM23" s="75">
        <v>10</v>
      </c>
      <c r="AN23" s="75">
        <v>9</v>
      </c>
      <c r="AO23" s="75">
        <v>9</v>
      </c>
      <c r="AP23" s="75">
        <v>8</v>
      </c>
      <c r="AQ23" s="75">
        <v>8</v>
      </c>
      <c r="AR23" s="75">
        <v>7</v>
      </c>
      <c r="AS23" s="75">
        <v>6</v>
      </c>
      <c r="AT23" s="75">
        <v>6</v>
      </c>
      <c r="AU23" s="76">
        <v>4</v>
      </c>
      <c r="AV23" s="40"/>
    </row>
    <row r="24" spans="1:48" ht="37.5" customHeight="1">
      <c r="A24" s="40"/>
      <c r="B24" s="70">
        <v>13</v>
      </c>
      <c r="C24" s="65"/>
      <c r="D24" s="66">
        <v>1</v>
      </c>
      <c r="E24" s="73" t="s">
        <v>23</v>
      </c>
      <c r="F24" s="47" t="s">
        <v>40</v>
      </c>
      <c r="G24" s="10"/>
      <c r="H24" s="92">
        <f>SUM(J24,W24,AJ24)</f>
        <v>236</v>
      </c>
      <c r="I24" s="30"/>
      <c r="J24" s="93">
        <f>SUM(L24:U24)</f>
        <v>75</v>
      </c>
      <c r="K24" s="94">
        <f>RANK($J24,$J$12:$J$111)</f>
        <v>14</v>
      </c>
      <c r="L24" s="77">
        <v>10</v>
      </c>
      <c r="M24" s="75">
        <v>10</v>
      </c>
      <c r="N24" s="75">
        <v>9</v>
      </c>
      <c r="O24" s="75">
        <v>9</v>
      </c>
      <c r="P24" s="75">
        <v>8</v>
      </c>
      <c r="Q24" s="75">
        <v>7</v>
      </c>
      <c r="R24" s="75">
        <v>6</v>
      </c>
      <c r="S24" s="75">
        <v>6</v>
      </c>
      <c r="T24" s="75">
        <v>5</v>
      </c>
      <c r="U24" s="76">
        <v>5</v>
      </c>
      <c r="V24" s="43"/>
      <c r="W24" s="93">
        <f>SUM(Y24:AH24)</f>
        <v>79</v>
      </c>
      <c r="X24" s="94">
        <f>RANK($J24,$J$12:$J$111)</f>
        <v>14</v>
      </c>
      <c r="Y24" s="77">
        <v>10</v>
      </c>
      <c r="Z24" s="75">
        <v>9</v>
      </c>
      <c r="AA24" s="75">
        <v>9</v>
      </c>
      <c r="AB24" s="75">
        <v>9</v>
      </c>
      <c r="AC24" s="75">
        <v>9</v>
      </c>
      <c r="AD24" s="75">
        <v>8</v>
      </c>
      <c r="AE24" s="75">
        <v>7</v>
      </c>
      <c r="AF24" s="75">
        <v>7</v>
      </c>
      <c r="AG24" s="75">
        <v>6</v>
      </c>
      <c r="AH24" s="76">
        <v>5</v>
      </c>
      <c r="AI24" s="43"/>
      <c r="AJ24" s="93">
        <f>SUM(AL24:AU24)</f>
        <v>82</v>
      </c>
      <c r="AK24" s="94">
        <f>RANK($J24,$J$12:$J$111)</f>
        <v>14</v>
      </c>
      <c r="AL24" s="77">
        <v>10</v>
      </c>
      <c r="AM24" s="75">
        <v>10</v>
      </c>
      <c r="AN24" s="75">
        <v>9</v>
      </c>
      <c r="AO24" s="75">
        <v>8</v>
      </c>
      <c r="AP24" s="75">
        <v>8</v>
      </c>
      <c r="AQ24" s="75">
        <v>8</v>
      </c>
      <c r="AR24" s="75">
        <v>8</v>
      </c>
      <c r="AS24" s="75">
        <v>8</v>
      </c>
      <c r="AT24" s="75">
        <v>7</v>
      </c>
      <c r="AU24" s="76">
        <v>6</v>
      </c>
      <c r="AV24" s="40"/>
    </row>
    <row r="25" spans="1:48" ht="37.5" customHeight="1">
      <c r="A25" s="40"/>
      <c r="B25" s="70">
        <v>14</v>
      </c>
      <c r="C25" s="65"/>
      <c r="D25" s="66">
        <v>24</v>
      </c>
      <c r="E25" s="73" t="s">
        <v>48</v>
      </c>
      <c r="F25" s="47" t="s">
        <v>30</v>
      </c>
      <c r="G25" s="10"/>
      <c r="H25" s="92">
        <f>SUM(J25,W25,AJ25)</f>
        <v>230</v>
      </c>
      <c r="I25" s="30"/>
      <c r="J25" s="93">
        <f>SUM(L25:U25)</f>
        <v>80</v>
      </c>
      <c r="K25" s="94">
        <f>RANK($J25,$J$12:$J$111)</f>
        <v>10</v>
      </c>
      <c r="L25" s="77">
        <v>10</v>
      </c>
      <c r="M25" s="75">
        <v>10</v>
      </c>
      <c r="N25" s="75">
        <v>10</v>
      </c>
      <c r="O25" s="75">
        <v>9</v>
      </c>
      <c r="P25" s="75">
        <v>8</v>
      </c>
      <c r="Q25" s="75">
        <v>8</v>
      </c>
      <c r="R25" s="75">
        <v>7</v>
      </c>
      <c r="S25" s="75">
        <v>7</v>
      </c>
      <c r="T25" s="75">
        <v>6</v>
      </c>
      <c r="U25" s="76">
        <v>5</v>
      </c>
      <c r="V25" s="43"/>
      <c r="W25" s="93">
        <f>SUM(Y25:AH25)</f>
        <v>76</v>
      </c>
      <c r="X25" s="94"/>
      <c r="Y25" s="77">
        <v>10</v>
      </c>
      <c r="Z25" s="75">
        <v>10</v>
      </c>
      <c r="AA25" s="75">
        <v>9</v>
      </c>
      <c r="AB25" s="75">
        <v>9</v>
      </c>
      <c r="AC25" s="75">
        <v>7</v>
      </c>
      <c r="AD25" s="75">
        <v>7</v>
      </c>
      <c r="AE25" s="75">
        <v>7</v>
      </c>
      <c r="AF25" s="75">
        <v>6</v>
      </c>
      <c r="AG25" s="75">
        <v>6</v>
      </c>
      <c r="AH25" s="76">
        <v>5</v>
      </c>
      <c r="AI25" s="43"/>
      <c r="AJ25" s="93">
        <f>SUM(AL25:AU25)</f>
        <v>74</v>
      </c>
      <c r="AK25" s="94">
        <f>RANK($J25,$J$12:$J$111)</f>
        <v>10</v>
      </c>
      <c r="AL25" s="77">
        <v>10</v>
      </c>
      <c r="AM25" s="75">
        <v>9</v>
      </c>
      <c r="AN25" s="75">
        <v>9</v>
      </c>
      <c r="AO25" s="75">
        <v>8</v>
      </c>
      <c r="AP25" s="75">
        <v>8</v>
      </c>
      <c r="AQ25" s="75">
        <v>8</v>
      </c>
      <c r="AR25" s="75">
        <v>7</v>
      </c>
      <c r="AS25" s="75">
        <v>6</v>
      </c>
      <c r="AT25" s="75">
        <v>6</v>
      </c>
      <c r="AU25" s="76">
        <v>3</v>
      </c>
      <c r="AV25" s="40"/>
    </row>
    <row r="26" spans="1:48" ht="37.5" customHeight="1">
      <c r="A26" s="40"/>
      <c r="B26" s="70">
        <v>15</v>
      </c>
      <c r="C26" s="65"/>
      <c r="D26" s="66">
        <v>23</v>
      </c>
      <c r="E26" s="73" t="s">
        <v>47</v>
      </c>
      <c r="F26" s="47" t="s">
        <v>30</v>
      </c>
      <c r="G26" s="10"/>
      <c r="H26" s="92">
        <f>SUM(J26,W26,AJ26)</f>
        <v>219</v>
      </c>
      <c r="I26" s="30"/>
      <c r="J26" s="93">
        <f>SUM(L26:U26)</f>
        <v>69</v>
      </c>
      <c r="K26" s="94">
        <f>RANK($J26,$J$12:$J$111)</f>
        <v>16</v>
      </c>
      <c r="L26" s="77">
        <v>10</v>
      </c>
      <c r="M26" s="75">
        <v>9</v>
      </c>
      <c r="N26" s="75">
        <v>9</v>
      </c>
      <c r="O26" s="75">
        <v>7</v>
      </c>
      <c r="P26" s="75">
        <v>7</v>
      </c>
      <c r="Q26" s="75">
        <v>6</v>
      </c>
      <c r="R26" s="75">
        <v>6</v>
      </c>
      <c r="S26" s="75">
        <v>6</v>
      </c>
      <c r="T26" s="75">
        <v>5</v>
      </c>
      <c r="U26" s="76">
        <v>4</v>
      </c>
      <c r="V26" s="43"/>
      <c r="W26" s="93">
        <f>SUM(Y26:AH26)</f>
        <v>75</v>
      </c>
      <c r="X26" s="94">
        <f>RANK($J26,$J$12:$J$111)</f>
        <v>16</v>
      </c>
      <c r="Y26" s="77">
        <v>10</v>
      </c>
      <c r="Z26" s="75">
        <v>9</v>
      </c>
      <c r="AA26" s="75">
        <v>9</v>
      </c>
      <c r="AB26" s="75">
        <v>9</v>
      </c>
      <c r="AC26" s="75">
        <v>8</v>
      </c>
      <c r="AD26" s="75">
        <v>7</v>
      </c>
      <c r="AE26" s="75">
        <v>7</v>
      </c>
      <c r="AF26" s="75">
        <v>6</v>
      </c>
      <c r="AG26" s="75">
        <v>6</v>
      </c>
      <c r="AH26" s="76">
        <v>4</v>
      </c>
      <c r="AI26" s="43"/>
      <c r="AJ26" s="93">
        <f>SUM(AL26:AU26)</f>
        <v>75</v>
      </c>
      <c r="AK26" s="94">
        <f>RANK($J26,$J$12:$J$111)</f>
        <v>16</v>
      </c>
      <c r="AL26" s="77">
        <v>9</v>
      </c>
      <c r="AM26" s="75">
        <v>9</v>
      </c>
      <c r="AN26" s="75">
        <v>9</v>
      </c>
      <c r="AO26" s="75">
        <v>8</v>
      </c>
      <c r="AP26" s="75">
        <v>7</v>
      </c>
      <c r="AQ26" s="75">
        <v>7</v>
      </c>
      <c r="AR26" s="75">
        <v>7</v>
      </c>
      <c r="AS26" s="75">
        <v>7</v>
      </c>
      <c r="AT26" s="75">
        <v>7</v>
      </c>
      <c r="AU26" s="76">
        <v>5</v>
      </c>
      <c r="AV26" s="40"/>
    </row>
    <row r="27" spans="1:48" ht="37.5" customHeight="1">
      <c r="A27" s="40"/>
      <c r="B27" s="70">
        <v>16</v>
      </c>
      <c r="C27" s="65"/>
      <c r="D27" s="66">
        <v>17</v>
      </c>
      <c r="E27" s="73" t="s">
        <v>41</v>
      </c>
      <c r="F27" s="47" t="s">
        <v>30</v>
      </c>
      <c r="G27" s="10"/>
      <c r="H27" s="92">
        <f>SUM(J27,W27,AJ27)</f>
        <v>217</v>
      </c>
      <c r="I27" s="30"/>
      <c r="J27" s="93">
        <f>SUM(L27:U27)</f>
        <v>80</v>
      </c>
      <c r="K27" s="94">
        <f>RANK($J27,$J$12:$J$111)</f>
        <v>10</v>
      </c>
      <c r="L27" s="77">
        <v>10</v>
      </c>
      <c r="M27" s="75">
        <v>10</v>
      </c>
      <c r="N27" s="75">
        <v>9</v>
      </c>
      <c r="O27" s="75">
        <v>9</v>
      </c>
      <c r="P27" s="75">
        <v>8</v>
      </c>
      <c r="Q27" s="75">
        <v>8</v>
      </c>
      <c r="R27" s="75">
        <v>8</v>
      </c>
      <c r="S27" s="75">
        <v>6</v>
      </c>
      <c r="T27" s="75">
        <v>6</v>
      </c>
      <c r="U27" s="76">
        <v>6</v>
      </c>
      <c r="V27" s="43"/>
      <c r="W27" s="93">
        <f>SUM(Y27:AH27)</f>
        <v>76</v>
      </c>
      <c r="X27" s="94">
        <f>RANK($J27,$J$12:$J$111)</f>
        <v>10</v>
      </c>
      <c r="Y27" s="77">
        <v>10</v>
      </c>
      <c r="Z27" s="75">
        <v>10</v>
      </c>
      <c r="AA27" s="75">
        <v>9</v>
      </c>
      <c r="AB27" s="75">
        <v>8</v>
      </c>
      <c r="AC27" s="75">
        <v>8</v>
      </c>
      <c r="AD27" s="75">
        <v>8</v>
      </c>
      <c r="AE27" s="75">
        <v>7</v>
      </c>
      <c r="AF27" s="75">
        <v>7</v>
      </c>
      <c r="AG27" s="75">
        <v>6</v>
      </c>
      <c r="AH27" s="76">
        <v>3</v>
      </c>
      <c r="AI27" s="43"/>
      <c r="AJ27" s="93">
        <f>SUM(AL27:AU27)</f>
        <v>61</v>
      </c>
      <c r="AK27" s="94">
        <f>RANK($J27,$J$12:$J$111)</f>
        <v>10</v>
      </c>
      <c r="AL27" s="77">
        <v>9</v>
      </c>
      <c r="AM27" s="75">
        <v>9</v>
      </c>
      <c r="AN27" s="75">
        <v>8</v>
      </c>
      <c r="AO27" s="75">
        <v>8</v>
      </c>
      <c r="AP27" s="75">
        <v>8</v>
      </c>
      <c r="AQ27" s="75">
        <v>7</v>
      </c>
      <c r="AR27" s="75">
        <v>6</v>
      </c>
      <c r="AS27" s="75">
        <v>4</v>
      </c>
      <c r="AT27" s="75">
        <v>2</v>
      </c>
      <c r="AU27" s="76">
        <v>0</v>
      </c>
      <c r="AV27" s="40"/>
    </row>
    <row r="28" spans="1:48" ht="37.5" customHeight="1">
      <c r="A28" s="40"/>
      <c r="B28" s="70">
        <v>17</v>
      </c>
      <c r="C28" s="65"/>
      <c r="D28" s="66">
        <v>20</v>
      </c>
      <c r="E28" s="73" t="s">
        <v>44</v>
      </c>
      <c r="F28" s="47" t="s">
        <v>30</v>
      </c>
      <c r="G28" s="10"/>
      <c r="H28" s="92">
        <f>SUM(J28,W28,AJ28)</f>
        <v>205</v>
      </c>
      <c r="I28" s="30"/>
      <c r="J28" s="93">
        <f>SUM(L28:U28)</f>
        <v>65</v>
      </c>
      <c r="K28" s="94">
        <f>RANK($J28,$J$12:$J$111)</f>
        <v>18</v>
      </c>
      <c r="L28" s="77">
        <v>10</v>
      </c>
      <c r="M28" s="75">
        <v>9</v>
      </c>
      <c r="N28" s="75">
        <v>9</v>
      </c>
      <c r="O28" s="75">
        <v>7</v>
      </c>
      <c r="P28" s="75">
        <v>7</v>
      </c>
      <c r="Q28" s="75">
        <v>6</v>
      </c>
      <c r="R28" s="75">
        <v>6</v>
      </c>
      <c r="S28" s="75">
        <v>6</v>
      </c>
      <c r="T28" s="75">
        <v>5</v>
      </c>
      <c r="U28" s="76">
        <v>0</v>
      </c>
      <c r="V28" s="43"/>
      <c r="W28" s="93">
        <f>SUM(Y28:AH28)</f>
        <v>68</v>
      </c>
      <c r="X28" s="94">
        <f>RANK($J28,$J$12:$J$111)</f>
        <v>18</v>
      </c>
      <c r="Y28" s="77">
        <v>9</v>
      </c>
      <c r="Z28" s="75">
        <v>9</v>
      </c>
      <c r="AA28" s="75">
        <v>8</v>
      </c>
      <c r="AB28" s="75">
        <v>7</v>
      </c>
      <c r="AC28" s="75">
        <v>7</v>
      </c>
      <c r="AD28" s="75">
        <v>6</v>
      </c>
      <c r="AE28" s="75">
        <v>6</v>
      </c>
      <c r="AF28" s="75">
        <v>6</v>
      </c>
      <c r="AG28" s="75">
        <v>6</v>
      </c>
      <c r="AH28" s="76">
        <v>4</v>
      </c>
      <c r="AI28" s="43"/>
      <c r="AJ28" s="93">
        <f>SUM(AL28:AU28)</f>
        <v>72</v>
      </c>
      <c r="AK28" s="94">
        <f>RANK($J28,$J$12:$J$111)</f>
        <v>18</v>
      </c>
      <c r="AL28" s="77">
        <v>10</v>
      </c>
      <c r="AM28" s="75">
        <v>10</v>
      </c>
      <c r="AN28" s="75">
        <v>9</v>
      </c>
      <c r="AO28" s="75">
        <v>8</v>
      </c>
      <c r="AP28" s="75">
        <v>7</v>
      </c>
      <c r="AQ28" s="75">
        <v>7</v>
      </c>
      <c r="AR28" s="75">
        <v>7</v>
      </c>
      <c r="AS28" s="75">
        <v>6</v>
      </c>
      <c r="AT28" s="75">
        <v>5</v>
      </c>
      <c r="AU28" s="76">
        <v>3</v>
      </c>
      <c r="AV28" s="40"/>
    </row>
    <row r="29" spans="1:48" ht="37.5" customHeight="1">
      <c r="A29" s="40"/>
      <c r="B29" s="70">
        <v>18</v>
      </c>
      <c r="C29" s="65"/>
      <c r="D29" s="66">
        <v>13</v>
      </c>
      <c r="E29" s="73" t="s">
        <v>35</v>
      </c>
      <c r="F29" s="47"/>
      <c r="G29" s="10"/>
      <c r="H29" s="92">
        <f>SUM(J29,W29,AJ29)</f>
        <v>197</v>
      </c>
      <c r="I29" s="30"/>
      <c r="J29" s="93">
        <f>SUM(L29:U29)</f>
        <v>67</v>
      </c>
      <c r="K29" s="94">
        <f>RANK($J29,$J$12:$J$111)</f>
        <v>17</v>
      </c>
      <c r="L29" s="77">
        <v>9</v>
      </c>
      <c r="M29" s="75">
        <v>8</v>
      </c>
      <c r="N29" s="75">
        <v>8</v>
      </c>
      <c r="O29" s="75">
        <v>7</v>
      </c>
      <c r="P29" s="75">
        <v>7</v>
      </c>
      <c r="Q29" s="75">
        <v>7</v>
      </c>
      <c r="R29" s="75">
        <v>7</v>
      </c>
      <c r="S29" s="75">
        <v>6</v>
      </c>
      <c r="T29" s="75">
        <v>4</v>
      </c>
      <c r="U29" s="76">
        <v>4</v>
      </c>
      <c r="V29" s="43"/>
      <c r="W29" s="93">
        <f>SUM(Y29:AH29)</f>
        <v>55</v>
      </c>
      <c r="X29" s="94">
        <f>RANK($J29,$J$12:$J$111)</f>
        <v>17</v>
      </c>
      <c r="Y29" s="77">
        <v>10</v>
      </c>
      <c r="Z29" s="75">
        <v>8</v>
      </c>
      <c r="AA29" s="75">
        <v>7</v>
      </c>
      <c r="AB29" s="75">
        <v>6</v>
      </c>
      <c r="AC29" s="75">
        <v>6</v>
      </c>
      <c r="AD29" s="75">
        <v>5</v>
      </c>
      <c r="AE29" s="75">
        <v>5</v>
      </c>
      <c r="AF29" s="75">
        <v>5</v>
      </c>
      <c r="AG29" s="75">
        <v>3</v>
      </c>
      <c r="AH29" s="76">
        <v>0</v>
      </c>
      <c r="AI29" s="43"/>
      <c r="AJ29" s="93">
        <f>SUM(AL29:AU29)</f>
        <v>75</v>
      </c>
      <c r="AK29" s="94">
        <f>RANK($J29,$J$12:$J$111)</f>
        <v>17</v>
      </c>
      <c r="AL29" s="77">
        <v>10</v>
      </c>
      <c r="AM29" s="75">
        <v>9</v>
      </c>
      <c r="AN29" s="75">
        <v>9</v>
      </c>
      <c r="AO29" s="75">
        <v>8</v>
      </c>
      <c r="AP29" s="75">
        <v>8</v>
      </c>
      <c r="AQ29" s="75">
        <v>8</v>
      </c>
      <c r="AR29" s="75">
        <v>8</v>
      </c>
      <c r="AS29" s="75">
        <v>6</v>
      </c>
      <c r="AT29" s="75">
        <v>5</v>
      </c>
      <c r="AU29" s="76">
        <v>4</v>
      </c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 t="s">
        <v>42</v>
      </c>
      <c r="F30" s="47" t="s">
        <v>43</v>
      </c>
      <c r="G30" s="10"/>
      <c r="H30" s="92">
        <f>SUM(J30,W30,AJ30)</f>
        <v>185</v>
      </c>
      <c r="I30" s="30"/>
      <c r="J30" s="93">
        <f>SUM(L30:U30)</f>
        <v>54</v>
      </c>
      <c r="K30" s="94">
        <f>RANK($J30,$J$12:$J$111)</f>
        <v>22</v>
      </c>
      <c r="L30" s="77">
        <v>10</v>
      </c>
      <c r="M30" s="75">
        <v>7</v>
      </c>
      <c r="N30" s="75">
        <v>7</v>
      </c>
      <c r="O30" s="75">
        <v>6</v>
      </c>
      <c r="P30" s="75">
        <v>6</v>
      </c>
      <c r="Q30" s="75">
        <v>6</v>
      </c>
      <c r="R30" s="75">
        <v>5</v>
      </c>
      <c r="S30" s="75">
        <v>4</v>
      </c>
      <c r="T30" s="75">
        <v>3</v>
      </c>
      <c r="U30" s="76">
        <v>0</v>
      </c>
      <c r="V30" s="43"/>
      <c r="W30" s="93">
        <f>SUM(Y30:AH30)</f>
        <v>74</v>
      </c>
      <c r="X30" s="94">
        <f>RANK($J30,$J$12:$J$111)</f>
        <v>22</v>
      </c>
      <c r="Y30" s="77">
        <v>10</v>
      </c>
      <c r="Z30" s="75">
        <v>9</v>
      </c>
      <c r="AA30" s="75">
        <v>9</v>
      </c>
      <c r="AB30" s="75">
        <v>7</v>
      </c>
      <c r="AC30" s="75">
        <v>7</v>
      </c>
      <c r="AD30" s="75">
        <v>7</v>
      </c>
      <c r="AE30" s="75">
        <v>7</v>
      </c>
      <c r="AF30" s="75">
        <v>6</v>
      </c>
      <c r="AG30" s="75">
        <v>6</v>
      </c>
      <c r="AH30" s="76">
        <v>6</v>
      </c>
      <c r="AI30" s="43"/>
      <c r="AJ30" s="93">
        <f>SUM(AL30:AU30)</f>
        <v>57</v>
      </c>
      <c r="AK30" s="94">
        <f>RANK($J30,$J$12:$J$111)</f>
        <v>22</v>
      </c>
      <c r="AL30" s="77">
        <v>9</v>
      </c>
      <c r="AM30" s="75">
        <v>9</v>
      </c>
      <c r="AN30" s="75">
        <v>8</v>
      </c>
      <c r="AO30" s="75">
        <v>8</v>
      </c>
      <c r="AP30" s="75">
        <v>7</v>
      </c>
      <c r="AQ30" s="75">
        <v>7</v>
      </c>
      <c r="AR30" s="75">
        <v>6</v>
      </c>
      <c r="AS30" s="75">
        <v>2</v>
      </c>
      <c r="AT30" s="75">
        <v>1</v>
      </c>
      <c r="AU30" s="76">
        <v>0</v>
      </c>
      <c r="AV30" s="40"/>
    </row>
    <row r="31" spans="1:48" ht="37.5" customHeight="1">
      <c r="A31" s="40"/>
      <c r="B31" s="70">
        <v>20</v>
      </c>
      <c r="C31" s="65"/>
      <c r="D31" s="66">
        <v>14</v>
      </c>
      <c r="E31" s="73" t="s">
        <v>36</v>
      </c>
      <c r="F31" s="47" t="s">
        <v>30</v>
      </c>
      <c r="G31" s="10"/>
      <c r="H31" s="92">
        <f>SUM(J31,W31,AJ31)</f>
        <v>177</v>
      </c>
      <c r="I31" s="30"/>
      <c r="J31" s="93">
        <f>SUM(L31:U31)</f>
        <v>64</v>
      </c>
      <c r="K31" s="94">
        <f>RANK($J31,$J$12:$J$111)</f>
        <v>19</v>
      </c>
      <c r="L31" s="77">
        <v>10</v>
      </c>
      <c r="M31" s="75">
        <v>9</v>
      </c>
      <c r="N31" s="75">
        <v>8</v>
      </c>
      <c r="O31" s="75">
        <v>7</v>
      </c>
      <c r="P31" s="75">
        <v>7</v>
      </c>
      <c r="Q31" s="75">
        <v>7</v>
      </c>
      <c r="R31" s="75">
        <v>6</v>
      </c>
      <c r="S31" s="75">
        <v>5</v>
      </c>
      <c r="T31" s="75">
        <v>3</v>
      </c>
      <c r="U31" s="76">
        <v>2</v>
      </c>
      <c r="V31" s="43"/>
      <c r="W31" s="93">
        <f>SUM(Y31:AH31)</f>
        <v>48</v>
      </c>
      <c r="X31" s="94">
        <f>RANK($J31,$J$12:$J$111)</f>
        <v>19</v>
      </c>
      <c r="Y31" s="77">
        <v>10</v>
      </c>
      <c r="Z31" s="75">
        <v>8</v>
      </c>
      <c r="AA31" s="75">
        <v>8</v>
      </c>
      <c r="AB31" s="75">
        <v>7</v>
      </c>
      <c r="AC31" s="75">
        <v>7</v>
      </c>
      <c r="AD31" s="75">
        <v>4</v>
      </c>
      <c r="AE31" s="75">
        <v>1</v>
      </c>
      <c r="AF31" s="75">
        <v>1</v>
      </c>
      <c r="AG31" s="75">
        <v>1</v>
      </c>
      <c r="AH31" s="76">
        <v>1</v>
      </c>
      <c r="AI31" s="43"/>
      <c r="AJ31" s="93">
        <f>SUM(AL31:AU31)</f>
        <v>65</v>
      </c>
      <c r="AK31" s="94">
        <f>RANK($J31,$J$12:$J$111)</f>
        <v>19</v>
      </c>
      <c r="AL31" s="77">
        <v>9</v>
      </c>
      <c r="AM31" s="75">
        <v>9</v>
      </c>
      <c r="AN31" s="75">
        <v>9</v>
      </c>
      <c r="AO31" s="75">
        <v>9</v>
      </c>
      <c r="AP31" s="75">
        <v>9</v>
      </c>
      <c r="AQ31" s="75">
        <v>8</v>
      </c>
      <c r="AR31" s="75">
        <v>7</v>
      </c>
      <c r="AS31" s="75">
        <v>5</v>
      </c>
      <c r="AT31" s="75">
        <v>0</v>
      </c>
      <c r="AU31" s="76">
        <v>0</v>
      </c>
      <c r="AV31" s="40"/>
    </row>
    <row r="32" spans="1:48" ht="37.5" customHeight="1">
      <c r="A32" s="40"/>
      <c r="B32" s="70">
        <v>21</v>
      </c>
      <c r="C32" s="65"/>
      <c r="D32" s="66">
        <v>8</v>
      </c>
      <c r="E32" s="73" t="s">
        <v>28</v>
      </c>
      <c r="F32" s="47" t="s">
        <v>30</v>
      </c>
      <c r="G32" s="10"/>
      <c r="H32" s="92">
        <f>SUM(J32,W32,AJ32)</f>
        <v>167</v>
      </c>
      <c r="I32" s="30"/>
      <c r="J32" s="93">
        <f>SUM(L32:U32)</f>
        <v>62</v>
      </c>
      <c r="K32" s="94">
        <f>RANK($J32,$J$12:$J$111)</f>
        <v>20</v>
      </c>
      <c r="L32" s="77">
        <v>10</v>
      </c>
      <c r="M32" s="75">
        <v>9</v>
      </c>
      <c r="N32" s="75">
        <v>9</v>
      </c>
      <c r="O32" s="75">
        <v>9</v>
      </c>
      <c r="P32" s="75">
        <v>8</v>
      </c>
      <c r="Q32" s="75">
        <v>8</v>
      </c>
      <c r="R32" s="75">
        <v>6</v>
      </c>
      <c r="S32" s="75">
        <v>3</v>
      </c>
      <c r="T32" s="75">
        <v>0</v>
      </c>
      <c r="U32" s="76">
        <v>0</v>
      </c>
      <c r="V32" s="43"/>
      <c r="W32" s="93">
        <f>SUM(Y32:AH32)</f>
        <v>49</v>
      </c>
      <c r="X32" s="94">
        <f>RANK($J32,$J$12:$J$111)</f>
        <v>20</v>
      </c>
      <c r="Y32" s="77">
        <v>8</v>
      </c>
      <c r="Z32" s="75">
        <v>8</v>
      </c>
      <c r="AA32" s="75">
        <v>7</v>
      </c>
      <c r="AB32" s="75">
        <v>6</v>
      </c>
      <c r="AC32" s="75">
        <v>5</v>
      </c>
      <c r="AD32" s="75">
        <v>5</v>
      </c>
      <c r="AE32" s="75">
        <v>4</v>
      </c>
      <c r="AF32" s="75">
        <v>3</v>
      </c>
      <c r="AG32" s="75">
        <v>3</v>
      </c>
      <c r="AH32" s="76">
        <v>0</v>
      </c>
      <c r="AI32" s="43"/>
      <c r="AJ32" s="93">
        <f>SUM(AL32:AU32)</f>
        <v>56</v>
      </c>
      <c r="AK32" s="94">
        <f>RANK($J32,$J$12:$J$111)</f>
        <v>20</v>
      </c>
      <c r="AL32" s="77">
        <v>9</v>
      </c>
      <c r="AM32" s="75">
        <v>7</v>
      </c>
      <c r="AN32" s="75">
        <v>7</v>
      </c>
      <c r="AO32" s="75">
        <v>7</v>
      </c>
      <c r="AP32" s="75">
        <v>7</v>
      </c>
      <c r="AQ32" s="75">
        <v>6</v>
      </c>
      <c r="AR32" s="75">
        <v>4</v>
      </c>
      <c r="AS32" s="75">
        <v>3</v>
      </c>
      <c r="AT32" s="75">
        <v>3</v>
      </c>
      <c r="AU32" s="76">
        <v>3</v>
      </c>
      <c r="AV32" s="40"/>
    </row>
    <row r="33" spans="1:48" ht="37.5" customHeight="1">
      <c r="A33" s="40"/>
      <c r="B33" s="70">
        <v>22</v>
      </c>
      <c r="C33" s="65"/>
      <c r="D33" s="66">
        <v>6</v>
      </c>
      <c r="E33" s="73" t="s">
        <v>49</v>
      </c>
      <c r="F33" s="47" t="s">
        <v>40</v>
      </c>
      <c r="G33" s="10"/>
      <c r="H33" s="92">
        <f>SUM(J33,W33,AJ33)</f>
        <v>122</v>
      </c>
      <c r="I33" s="30"/>
      <c r="J33" s="93">
        <f>SUM(L33:U33)</f>
        <v>26</v>
      </c>
      <c r="K33" s="94">
        <f>RANK($J33,$J$12:$J$111)</f>
        <v>23</v>
      </c>
      <c r="L33" s="77">
        <v>6</v>
      </c>
      <c r="M33" s="75">
        <v>5</v>
      </c>
      <c r="N33" s="75">
        <v>5</v>
      </c>
      <c r="O33" s="75">
        <v>3</v>
      </c>
      <c r="P33" s="75">
        <v>2</v>
      </c>
      <c r="Q33" s="75">
        <v>2</v>
      </c>
      <c r="R33" s="75">
        <v>1</v>
      </c>
      <c r="S33" s="75">
        <v>1</v>
      </c>
      <c r="T33" s="75">
        <v>1</v>
      </c>
      <c r="U33" s="76">
        <v>0</v>
      </c>
      <c r="V33" s="43"/>
      <c r="W33" s="93">
        <f>SUM(Y33:AH33)</f>
        <v>50</v>
      </c>
      <c r="X33" s="94">
        <f>RANK($J33,$J$12:$J$111)</f>
        <v>23</v>
      </c>
      <c r="Y33" s="77">
        <v>9</v>
      </c>
      <c r="Z33" s="75">
        <v>8</v>
      </c>
      <c r="AA33" s="75">
        <v>7</v>
      </c>
      <c r="AB33" s="75">
        <v>6</v>
      </c>
      <c r="AC33" s="75">
        <v>6</v>
      </c>
      <c r="AD33" s="75">
        <v>5</v>
      </c>
      <c r="AE33" s="75">
        <v>4</v>
      </c>
      <c r="AF33" s="75">
        <v>3</v>
      </c>
      <c r="AG33" s="75">
        <v>2</v>
      </c>
      <c r="AH33" s="76">
        <v>0</v>
      </c>
      <c r="AI33" s="43"/>
      <c r="AJ33" s="93">
        <f>SUM(AL33:AU33)</f>
        <v>46</v>
      </c>
      <c r="AK33" s="94">
        <f>RANK($J33,$J$12:$J$111)</f>
        <v>23</v>
      </c>
      <c r="AL33" s="77">
        <v>8</v>
      </c>
      <c r="AM33" s="75">
        <v>7</v>
      </c>
      <c r="AN33" s="75">
        <v>7</v>
      </c>
      <c r="AO33" s="75">
        <v>7</v>
      </c>
      <c r="AP33" s="75">
        <v>6</v>
      </c>
      <c r="AQ33" s="75">
        <v>6</v>
      </c>
      <c r="AR33" s="75">
        <v>4</v>
      </c>
      <c r="AS33" s="75">
        <v>1</v>
      </c>
      <c r="AT33" s="75">
        <v>0</v>
      </c>
      <c r="AU33" s="76">
        <v>0</v>
      </c>
      <c r="AV33" s="40"/>
    </row>
    <row r="34" spans="1:48" ht="37.5" customHeight="1">
      <c r="A34" s="40"/>
      <c r="B34" s="70">
        <v>23</v>
      </c>
      <c r="C34" s="65"/>
      <c r="D34" s="66">
        <v>15</v>
      </c>
      <c r="E34" s="73" t="s">
        <v>37</v>
      </c>
      <c r="F34" s="47" t="s">
        <v>38</v>
      </c>
      <c r="G34" s="10"/>
      <c r="H34" s="92">
        <f>SUM(J34,W34,AJ34)</f>
        <v>61</v>
      </c>
      <c r="I34" s="30"/>
      <c r="J34" s="93">
        <f>SUM(L34:U34)</f>
        <v>61</v>
      </c>
      <c r="K34" s="94">
        <f>RANK($J34,$J$12:$J$111)</f>
        <v>21</v>
      </c>
      <c r="L34" s="77">
        <v>9</v>
      </c>
      <c r="M34" s="75">
        <v>9</v>
      </c>
      <c r="N34" s="75">
        <v>8</v>
      </c>
      <c r="O34" s="75">
        <v>8</v>
      </c>
      <c r="P34" s="75">
        <v>7</v>
      </c>
      <c r="Q34" s="75">
        <v>7</v>
      </c>
      <c r="R34" s="75">
        <v>6</v>
      </c>
      <c r="S34" s="75">
        <v>3</v>
      </c>
      <c r="T34" s="75">
        <v>3</v>
      </c>
      <c r="U34" s="76">
        <v>1</v>
      </c>
      <c r="V34" s="43"/>
      <c r="W34" s="93">
        <f>SUM(Y34:AH34)</f>
        <v>0</v>
      </c>
      <c r="X34" s="94">
        <f>RANK($J34,$J$12:$J$111)</f>
        <v>21</v>
      </c>
      <c r="Y34" s="77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6">
        <v>0</v>
      </c>
      <c r="AI34" s="43"/>
      <c r="AJ34" s="93">
        <f>SUM(AL34:AU34)</f>
        <v>0</v>
      </c>
      <c r="AK34" s="94">
        <f>RANK($J34,$J$12:$J$111)</f>
        <v>21</v>
      </c>
      <c r="AL34" s="77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6">
        <v>0</v>
      </c>
      <c r="AV34" s="40"/>
    </row>
    <row r="35" spans="1:48" ht="37.5" customHeight="1">
      <c r="A35" s="40"/>
      <c r="B35" s="70">
        <v>24</v>
      </c>
      <c r="C35" s="65"/>
      <c r="D35" s="66">
        <v>9</v>
      </c>
      <c r="E35" s="73" t="s">
        <v>29</v>
      </c>
      <c r="F35" s="47" t="s">
        <v>30</v>
      </c>
      <c r="G35" s="10"/>
      <c r="H35" s="92">
        <f>SUM(J35,W35,AJ35)</f>
        <v>42</v>
      </c>
      <c r="I35" s="30"/>
      <c r="J35" s="93">
        <f>SUM(L35:U35)</f>
        <v>20</v>
      </c>
      <c r="K35" s="94">
        <f>RANK($J35,$J$12:$J$111)</f>
        <v>24</v>
      </c>
      <c r="L35" s="77">
        <v>9</v>
      </c>
      <c r="M35" s="75">
        <v>6</v>
      </c>
      <c r="N35" s="75">
        <v>3</v>
      </c>
      <c r="O35" s="75">
        <v>1</v>
      </c>
      <c r="P35" s="75">
        <v>1</v>
      </c>
      <c r="Q35" s="75">
        <v>0</v>
      </c>
      <c r="R35" s="75">
        <v>0</v>
      </c>
      <c r="S35" s="75">
        <v>0</v>
      </c>
      <c r="T35" s="75">
        <v>0</v>
      </c>
      <c r="U35" s="76">
        <v>0</v>
      </c>
      <c r="V35" s="43"/>
      <c r="W35" s="93">
        <f>SUM(Y35:AH35)</f>
        <v>5</v>
      </c>
      <c r="X35" s="94">
        <f>RANK($J35,$J$12:$J$111)</f>
        <v>24</v>
      </c>
      <c r="Y35" s="77">
        <v>3</v>
      </c>
      <c r="Z35" s="75">
        <v>2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6">
        <v>0</v>
      </c>
      <c r="AI35" s="43"/>
      <c r="AJ35" s="93">
        <f>SUM(AL35:AU35)</f>
        <v>17</v>
      </c>
      <c r="AK35" s="94">
        <f>RANK($J35,$J$12:$J$111)</f>
        <v>24</v>
      </c>
      <c r="AL35" s="77">
        <v>6</v>
      </c>
      <c r="AM35" s="75">
        <v>3</v>
      </c>
      <c r="AN35" s="75">
        <v>3</v>
      </c>
      <c r="AO35" s="75">
        <v>3</v>
      </c>
      <c r="AP35" s="75">
        <v>2</v>
      </c>
      <c r="AQ35" s="75">
        <v>0</v>
      </c>
      <c r="AR35" s="75">
        <v>0</v>
      </c>
      <c r="AS35" s="75">
        <v>0</v>
      </c>
      <c r="AT35" s="75">
        <v>0</v>
      </c>
      <c r="AU35" s="76">
        <v>0</v>
      </c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>SUM(J36,W36,AJ36)</f>
        <v>0</v>
      </c>
      <c r="I36" s="30"/>
      <c r="J36" s="93">
        <f>SUM(L36:U36)</f>
        <v>0</v>
      </c>
      <c r="K36" s="94">
        <f>RANK($J36,$J$12:$J$111)</f>
        <v>25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>SUM(Y36:AH36)</f>
        <v>0</v>
      </c>
      <c r="X36" s="94">
        <f>RANK($J36,$J$12:$J$111)</f>
        <v>25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>SUM(AL36:AU36)</f>
        <v>0</v>
      </c>
      <c r="AK36" s="94">
        <f>RANK($J36,$J$12:$J$111)</f>
        <v>25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>SUM(J37,W37,AJ37)</f>
        <v>0</v>
      </c>
      <c r="I37" s="30"/>
      <c r="J37" s="93">
        <f>SUM(L37:U37)</f>
        <v>0</v>
      </c>
      <c r="K37" s="94">
        <f>RANK($J37,$J$12:$J$111)</f>
        <v>25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>SUM(Y37:AH37)</f>
        <v>0</v>
      </c>
      <c r="X37" s="94">
        <f>RANK($J37,$J$12:$J$111)</f>
        <v>25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>SUM(AL37:AU37)</f>
        <v>0</v>
      </c>
      <c r="AK37" s="94">
        <f>RANK($J37,$J$12:$J$111)</f>
        <v>25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>SUM(J38,W38,AJ38)</f>
        <v>0</v>
      </c>
      <c r="I38" s="30"/>
      <c r="J38" s="93">
        <f>SUM(L38:U38)</f>
        <v>0</v>
      </c>
      <c r="K38" s="94">
        <f>RANK($J38,$J$12:$J$111)</f>
        <v>25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>SUM(Y38:AH38)</f>
        <v>0</v>
      </c>
      <c r="X38" s="94">
        <f>RANK($J38,$J$12:$J$111)</f>
        <v>25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>SUM(AL38:AU38)</f>
        <v>0</v>
      </c>
      <c r="AK38" s="94">
        <f>RANK($J38,$J$12:$J$111)</f>
        <v>25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>SUM(J39,W39,AJ39)</f>
        <v>0</v>
      </c>
      <c r="I39" s="30"/>
      <c r="J39" s="93">
        <f>SUM(L39:U39)</f>
        <v>0</v>
      </c>
      <c r="K39" s="94">
        <f>RANK($J39,$J$12:$J$111)</f>
        <v>25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>SUM(Y39:AH39)</f>
        <v>0</v>
      </c>
      <c r="X39" s="94">
        <f>RANK($J39,$J$12:$J$111)</f>
        <v>25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>SUM(AL39:AU39)</f>
        <v>0</v>
      </c>
      <c r="AK39" s="94">
        <f>RANK($J39,$J$12:$J$111)</f>
        <v>25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>SUM(J40,W40,AJ40)</f>
        <v>0</v>
      </c>
      <c r="I40" s="30"/>
      <c r="J40" s="93">
        <f>SUM(L40:U40)</f>
        <v>0</v>
      </c>
      <c r="K40" s="94">
        <f>RANK($J40,$J$12:$J$111)</f>
        <v>25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>SUM(Y40:AH40)</f>
        <v>0</v>
      </c>
      <c r="X40" s="94">
        <f>RANK($J40,$J$12:$J$111)</f>
        <v>25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>SUM(AL40:AU40)</f>
        <v>0</v>
      </c>
      <c r="AK40" s="94">
        <f>RANK($J40,$J$12:$J$111)</f>
        <v>25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>SUM(J41,W41,AJ41)</f>
        <v>0</v>
      </c>
      <c r="I41" s="30"/>
      <c r="J41" s="93">
        <f>SUM(L41:U41)</f>
        <v>0</v>
      </c>
      <c r="K41" s="94">
        <f>RANK($J41,$J$12:$J$111)</f>
        <v>25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>SUM(Y41:AH41)</f>
        <v>0</v>
      </c>
      <c r="X41" s="94">
        <f>RANK($J41,$J$12:$J$111)</f>
        <v>25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>SUM(AL41:AU41)</f>
        <v>0</v>
      </c>
      <c r="AK41" s="94">
        <f>RANK($J41,$J$12:$J$111)</f>
        <v>25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>SUM(J42,W42,AJ42)</f>
        <v>0</v>
      </c>
      <c r="I42" s="30"/>
      <c r="J42" s="93">
        <f>SUM(L42:U42)</f>
        <v>0</v>
      </c>
      <c r="K42" s="94">
        <f>RANK($J42,$J$12:$J$111)</f>
        <v>25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>SUM(Y42:AH42)</f>
        <v>0</v>
      </c>
      <c r="X42" s="94">
        <f>RANK($J42,$J$12:$J$111)</f>
        <v>25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>SUM(AL42:AU42)</f>
        <v>0</v>
      </c>
      <c r="AK42" s="94">
        <f>RANK($J42,$J$12:$J$111)</f>
        <v>25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>SUM(J43,W43,AJ43)</f>
        <v>0</v>
      </c>
      <c r="I43" s="30"/>
      <c r="J43" s="93">
        <f>SUM(L43:U43)</f>
        <v>0</v>
      </c>
      <c r="K43" s="94">
        <f>RANK($J43,$J$12:$J$111)</f>
        <v>25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>SUM(Y43:AH43)</f>
        <v>0</v>
      </c>
      <c r="X43" s="94">
        <f>RANK($J43,$J$12:$J$111)</f>
        <v>25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>SUM(AL43:AU43)</f>
        <v>0</v>
      </c>
      <c r="AK43" s="94">
        <f>RANK($J43,$J$12:$J$111)</f>
        <v>25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>SUM(J44,W44,AJ44)</f>
        <v>0</v>
      </c>
      <c r="I44" s="30"/>
      <c r="J44" s="93">
        <f>SUM(L44:U44)</f>
        <v>0</v>
      </c>
      <c r="K44" s="94">
        <f>RANK($J44,$J$12:$J$111)</f>
        <v>25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>SUM(Y44:AH44)</f>
        <v>0</v>
      </c>
      <c r="X44" s="94">
        <f>RANK($J44,$J$12:$J$111)</f>
        <v>25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>SUM(AL44:AU44)</f>
        <v>0</v>
      </c>
      <c r="AK44" s="94">
        <f>RANK($J44,$J$12:$J$111)</f>
        <v>25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>SUM(J45,W45,AJ45)</f>
        <v>0</v>
      </c>
      <c r="I45" s="30"/>
      <c r="J45" s="93">
        <f>SUM(L45:U45)</f>
        <v>0</v>
      </c>
      <c r="K45" s="94">
        <f>RANK($J45,$J$12:$J$111)</f>
        <v>25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>SUM(Y45:AH45)</f>
        <v>0</v>
      </c>
      <c r="X45" s="94">
        <f>RANK($J45,$J$12:$J$111)</f>
        <v>25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>SUM(AL45:AU45)</f>
        <v>0</v>
      </c>
      <c r="AK45" s="94">
        <f>RANK($J45,$J$12:$J$111)</f>
        <v>25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>SUM(J46,W46,AJ46)</f>
        <v>0</v>
      </c>
      <c r="I46" s="30"/>
      <c r="J46" s="93">
        <f>SUM(L46:U46)</f>
        <v>0</v>
      </c>
      <c r="K46" s="94">
        <f>RANK($J46,$J$12:$J$111)</f>
        <v>25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>SUM(Y46:AH46)</f>
        <v>0</v>
      </c>
      <c r="X46" s="94">
        <f>RANK($J46,$J$12:$J$111)</f>
        <v>25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>SUM(AL46:AU46)</f>
        <v>0</v>
      </c>
      <c r="AK46" s="94">
        <f>RANK($J46,$J$12:$J$111)</f>
        <v>25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>SUM(J47,W47,AJ47)</f>
        <v>0</v>
      </c>
      <c r="I47" s="30"/>
      <c r="J47" s="93">
        <f>SUM(L47:U47)</f>
        <v>0</v>
      </c>
      <c r="K47" s="94">
        <f>RANK($J47,$J$12:$J$111)</f>
        <v>25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>SUM(Y47:AH47)</f>
        <v>0</v>
      </c>
      <c r="X47" s="94">
        <f>RANK($J47,$J$12:$J$111)</f>
        <v>25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>SUM(AL47:AU47)</f>
        <v>0</v>
      </c>
      <c r="AK47" s="94">
        <f>RANK($J47,$J$12:$J$111)</f>
        <v>25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>SUM(J48,W48,AJ48)</f>
        <v>0</v>
      </c>
      <c r="I48" s="30"/>
      <c r="J48" s="93">
        <f>SUM(L48:U48)</f>
        <v>0</v>
      </c>
      <c r="K48" s="94">
        <f>RANK($J48,$J$12:$J$111)</f>
        <v>25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>SUM(Y48:AH48)</f>
        <v>0</v>
      </c>
      <c r="X48" s="94">
        <f>RANK($J48,$J$12:$J$111)</f>
        <v>25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>SUM(AL48:AU48)</f>
        <v>0</v>
      </c>
      <c r="AK48" s="94">
        <f>RANK($J48,$J$12:$J$111)</f>
        <v>25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>SUM(J49,W49,AJ49)</f>
        <v>0</v>
      </c>
      <c r="I49" s="30"/>
      <c r="J49" s="93">
        <f>SUM(L49:U49)</f>
        <v>0</v>
      </c>
      <c r="K49" s="94">
        <f>RANK($J49,$J$12:$J$111)</f>
        <v>25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>SUM(Y49:AH49)</f>
        <v>0</v>
      </c>
      <c r="X49" s="94">
        <f>RANK($J49,$J$12:$J$111)</f>
        <v>25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>SUM(AL49:AU49)</f>
        <v>0</v>
      </c>
      <c r="AK49" s="94">
        <f>RANK($J49,$J$12:$J$111)</f>
        <v>25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>SUM(J50,W50,AJ50)</f>
        <v>0</v>
      </c>
      <c r="I50" s="30"/>
      <c r="J50" s="93">
        <f>SUM(L50:U50)</f>
        <v>0</v>
      </c>
      <c r="K50" s="94">
        <f>RANK($J50,$J$12:$J$111)</f>
        <v>25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>SUM(Y50:AH50)</f>
        <v>0</v>
      </c>
      <c r="X50" s="94">
        <f>RANK($J50,$J$12:$J$111)</f>
        <v>25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>SUM(AL50:AU50)</f>
        <v>0</v>
      </c>
      <c r="AK50" s="94">
        <f>RANK($J50,$J$12:$J$111)</f>
        <v>25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>SUM(J51,W51,AJ51)</f>
        <v>0</v>
      </c>
      <c r="I51" s="30"/>
      <c r="J51" s="93">
        <f>SUM(L51:U51)</f>
        <v>0</v>
      </c>
      <c r="K51" s="94">
        <f>RANK($J51,$J$12:$J$111)</f>
        <v>25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>SUM(Y51:AH51)</f>
        <v>0</v>
      </c>
      <c r="X51" s="94">
        <f>RANK($J51,$J$12:$J$111)</f>
        <v>25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>SUM(AL51:AU51)</f>
        <v>0</v>
      </c>
      <c r="AK51" s="94">
        <f>RANK($J51,$J$12:$J$111)</f>
        <v>25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>SUM(J52,W52,AJ52)</f>
        <v>0</v>
      </c>
      <c r="I52" s="30"/>
      <c r="J52" s="93">
        <f>SUM(L52:U52)</f>
        <v>0</v>
      </c>
      <c r="K52" s="94">
        <f>RANK($J52,$J$12:$J$111)</f>
        <v>25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>SUM(Y52:AH52)</f>
        <v>0</v>
      </c>
      <c r="X52" s="94">
        <f>RANK($J52,$J$12:$J$111)</f>
        <v>25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>SUM(AL52:AU52)</f>
        <v>0</v>
      </c>
      <c r="AK52" s="94">
        <f>RANK($J52,$J$12:$J$111)</f>
        <v>25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>SUM(J53,W53,AJ53)</f>
        <v>0</v>
      </c>
      <c r="I53" s="30"/>
      <c r="J53" s="93">
        <f>SUM(L53:U53)</f>
        <v>0</v>
      </c>
      <c r="K53" s="94">
        <f>RANK($J53,$J$12:$J$111)</f>
        <v>25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>SUM(Y53:AH53)</f>
        <v>0</v>
      </c>
      <c r="X53" s="94">
        <f>RANK($J53,$J$12:$J$111)</f>
        <v>25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>SUM(AL53:AU53)</f>
        <v>0</v>
      </c>
      <c r="AK53" s="94">
        <f>RANK($J53,$J$12:$J$111)</f>
        <v>25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>SUM(J54,W54,AJ54)</f>
        <v>0</v>
      </c>
      <c r="I54" s="30"/>
      <c r="J54" s="93">
        <f>SUM(L54:U54)</f>
        <v>0</v>
      </c>
      <c r="K54" s="94">
        <f>RANK($J54,$J$12:$J$111)</f>
        <v>25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>SUM(Y54:AH54)</f>
        <v>0</v>
      </c>
      <c r="X54" s="94">
        <f>RANK($J54,$J$12:$J$111)</f>
        <v>25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>SUM(AL54:AU54)</f>
        <v>0</v>
      </c>
      <c r="AK54" s="94">
        <f>RANK($J54,$J$12:$J$111)</f>
        <v>25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>SUM(J55,W55,AJ55)</f>
        <v>0</v>
      </c>
      <c r="I55" s="30"/>
      <c r="J55" s="93">
        <f>SUM(L55:U55)</f>
        <v>0</v>
      </c>
      <c r="K55" s="94">
        <f>RANK($J55,$J$12:$J$111)</f>
        <v>25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>SUM(Y55:AH55)</f>
        <v>0</v>
      </c>
      <c r="X55" s="94">
        <f>RANK($J55,$J$12:$J$111)</f>
        <v>25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>SUM(AL55:AU55)</f>
        <v>0</v>
      </c>
      <c r="AK55" s="94">
        <f>RANK($J55,$J$12:$J$111)</f>
        <v>25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>SUM(J56,W56,AJ56)</f>
        <v>0</v>
      </c>
      <c r="I56" s="30"/>
      <c r="J56" s="93">
        <f>SUM(L56:U56)</f>
        <v>0</v>
      </c>
      <c r="K56" s="94">
        <f>RANK($J56,$J$12:$J$111)</f>
        <v>25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>SUM(Y56:AH56)</f>
        <v>0</v>
      </c>
      <c r="X56" s="94">
        <f>RANK($J56,$J$12:$J$111)</f>
        <v>25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>SUM(AL56:AU56)</f>
        <v>0</v>
      </c>
      <c r="AK56" s="94">
        <f>RANK($J56,$J$12:$J$111)</f>
        <v>25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>SUM(J57,W57,AJ57)</f>
        <v>0</v>
      </c>
      <c r="I57" s="30"/>
      <c r="J57" s="93">
        <f>SUM(L57:U57)</f>
        <v>0</v>
      </c>
      <c r="K57" s="94">
        <f>RANK($J57,$J$12:$J$111)</f>
        <v>25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>SUM(Y57:AH57)</f>
        <v>0</v>
      </c>
      <c r="X57" s="94">
        <f>RANK($J57,$J$12:$J$111)</f>
        <v>25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>SUM(AL57:AU57)</f>
        <v>0</v>
      </c>
      <c r="AK57" s="94">
        <f>RANK($J57,$J$12:$J$111)</f>
        <v>25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>SUM(J58,W58,AJ58)</f>
        <v>0</v>
      </c>
      <c r="I58" s="30"/>
      <c r="J58" s="93">
        <f>SUM(L58:U58)</f>
        <v>0</v>
      </c>
      <c r="K58" s="94">
        <f>RANK($J58,$J$12:$J$111)</f>
        <v>25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>SUM(Y58:AH58)</f>
        <v>0</v>
      </c>
      <c r="X58" s="94">
        <f>RANK($J58,$J$12:$J$111)</f>
        <v>25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>SUM(AL58:AU58)</f>
        <v>0</v>
      </c>
      <c r="AK58" s="94">
        <f>RANK($J58,$J$12:$J$111)</f>
        <v>25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>SUM(J59,W59,AJ59)</f>
        <v>0</v>
      </c>
      <c r="I59" s="30"/>
      <c r="J59" s="93">
        <f>SUM(L59:U59)</f>
        <v>0</v>
      </c>
      <c r="K59" s="94">
        <f>RANK($J59,$J$12:$J$111)</f>
        <v>25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>SUM(Y59:AH59)</f>
        <v>0</v>
      </c>
      <c r="X59" s="94">
        <f>RANK($J59,$J$12:$J$111)</f>
        <v>25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>SUM(AL59:AU59)</f>
        <v>0</v>
      </c>
      <c r="AK59" s="94">
        <f>RANK($J59,$J$12:$J$111)</f>
        <v>25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>SUM(J60,W60,AJ60)</f>
        <v>0</v>
      </c>
      <c r="I60" s="30"/>
      <c r="J60" s="93">
        <f>SUM(L60:U60)</f>
        <v>0</v>
      </c>
      <c r="K60" s="94">
        <f>RANK($J60,$J$12:$J$111)</f>
        <v>25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>SUM(Y60:AH60)</f>
        <v>0</v>
      </c>
      <c r="X60" s="94">
        <f>RANK($J60,$J$12:$J$111)</f>
        <v>25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>SUM(AL60:AU60)</f>
        <v>0</v>
      </c>
      <c r="AK60" s="94">
        <f>RANK($J60,$J$12:$J$111)</f>
        <v>25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>SUM(J61,W61,AJ61)</f>
        <v>0</v>
      </c>
      <c r="I61" s="30"/>
      <c r="J61" s="93">
        <f>SUM(L61:U61)</f>
        <v>0</v>
      </c>
      <c r="K61" s="94">
        <f>RANK($J61,$J$12:$J$111)</f>
        <v>25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>SUM(Y61:AH61)</f>
        <v>0</v>
      </c>
      <c r="X61" s="94">
        <f>RANK($J61,$J$12:$J$111)</f>
        <v>25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>SUM(AL61:AU61)</f>
        <v>0</v>
      </c>
      <c r="AK61" s="94">
        <f>RANK($J61,$J$12:$J$111)</f>
        <v>25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>SUM(J62,W62,AJ62)</f>
        <v>0</v>
      </c>
      <c r="I62" s="30"/>
      <c r="J62" s="93">
        <f>SUM(L62:U62)</f>
        <v>0</v>
      </c>
      <c r="K62" s="94">
        <f>RANK($J62,$J$12:$J$111)</f>
        <v>25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>SUM(Y62:AH62)</f>
        <v>0</v>
      </c>
      <c r="X62" s="94">
        <f>RANK($J62,$J$12:$J$111)</f>
        <v>25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>SUM(AL62:AU62)</f>
        <v>0</v>
      </c>
      <c r="AK62" s="94">
        <f>RANK($J62,$J$12:$J$111)</f>
        <v>25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>SUM(J63,W63,AJ63)</f>
        <v>0</v>
      </c>
      <c r="I63" s="30"/>
      <c r="J63" s="93">
        <f>SUM(L63:U63)</f>
        <v>0</v>
      </c>
      <c r="K63" s="94">
        <f>RANK($J63,$J$12:$J$111)</f>
        <v>25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>SUM(Y63:AH63)</f>
        <v>0</v>
      </c>
      <c r="X63" s="94">
        <f>RANK($J63,$J$12:$J$111)</f>
        <v>25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>SUM(AL63:AU63)</f>
        <v>0</v>
      </c>
      <c r="AK63" s="94">
        <f>RANK($J63,$J$12:$J$111)</f>
        <v>25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>SUM(J64,W64,AJ64)</f>
        <v>0</v>
      </c>
      <c r="I64" s="30"/>
      <c r="J64" s="93">
        <f>SUM(L64:U64)</f>
        <v>0</v>
      </c>
      <c r="K64" s="94">
        <f>RANK($J64,$J$12:$J$111)</f>
        <v>25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>SUM(Y64:AH64)</f>
        <v>0</v>
      </c>
      <c r="X64" s="94">
        <f>RANK($J64,$J$12:$J$111)</f>
        <v>25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>SUM(AL64:AU64)</f>
        <v>0</v>
      </c>
      <c r="AK64" s="94">
        <f>RANK($J64,$J$12:$J$111)</f>
        <v>25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>SUM(J65,W65,AJ65)</f>
        <v>0</v>
      </c>
      <c r="I65" s="30"/>
      <c r="J65" s="93">
        <f>SUM(L65:U65)</f>
        <v>0</v>
      </c>
      <c r="K65" s="94">
        <f>RANK($J65,$J$12:$J$111)</f>
        <v>25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>SUM(Y65:AH65)</f>
        <v>0</v>
      </c>
      <c r="X65" s="94">
        <f>RANK($J65,$J$12:$J$111)</f>
        <v>25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>SUM(AL65:AU65)</f>
        <v>0</v>
      </c>
      <c r="AK65" s="94">
        <f>RANK($J65,$J$12:$J$111)</f>
        <v>25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>SUM(J66,W66,AJ66)</f>
        <v>0</v>
      </c>
      <c r="I66" s="30"/>
      <c r="J66" s="93">
        <f>SUM(L66:U66)</f>
        <v>0</v>
      </c>
      <c r="K66" s="94">
        <f>RANK($J66,$J$12:$J$111)</f>
        <v>25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>SUM(Y66:AH66)</f>
        <v>0</v>
      </c>
      <c r="X66" s="94">
        <f>RANK($J66,$J$12:$J$111)</f>
        <v>25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>SUM(AL66:AU66)</f>
        <v>0</v>
      </c>
      <c r="AK66" s="94">
        <f>RANK($J66,$J$12:$J$111)</f>
        <v>25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>SUM(J67,W67,AJ67)</f>
        <v>0</v>
      </c>
      <c r="I67" s="30"/>
      <c r="J67" s="93">
        <f>SUM(L67:U67)</f>
        <v>0</v>
      </c>
      <c r="K67" s="94">
        <f>RANK($J67,$J$12:$J$111)</f>
        <v>25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>SUM(Y67:AH67)</f>
        <v>0</v>
      </c>
      <c r="X67" s="94">
        <f>RANK($J67,$J$12:$J$111)</f>
        <v>25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>SUM(AL67:AU67)</f>
        <v>0</v>
      </c>
      <c r="AK67" s="94">
        <f>RANK($J67,$J$12:$J$111)</f>
        <v>25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>SUM(J68,W68,AJ68)</f>
        <v>0</v>
      </c>
      <c r="I68" s="30"/>
      <c r="J68" s="93">
        <f>SUM(L68:U68)</f>
        <v>0</v>
      </c>
      <c r="K68" s="94">
        <f>RANK($J68,$J$12:$J$111)</f>
        <v>25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>SUM(Y68:AH68)</f>
        <v>0</v>
      </c>
      <c r="X68" s="94">
        <f>RANK($J68,$J$12:$J$111)</f>
        <v>25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>SUM(AL68:AU68)</f>
        <v>0</v>
      </c>
      <c r="AK68" s="94">
        <f>RANK($J68,$J$12:$J$111)</f>
        <v>25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>SUM(J69,W69,AJ69)</f>
        <v>0</v>
      </c>
      <c r="I69" s="30"/>
      <c r="J69" s="93">
        <f>SUM(L69:U69)</f>
        <v>0</v>
      </c>
      <c r="K69" s="94">
        <f>RANK($J69,$J$12:$J$111)</f>
        <v>25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>SUM(Y69:AH69)</f>
        <v>0</v>
      </c>
      <c r="X69" s="94">
        <f>RANK($J69,$J$12:$J$111)</f>
        <v>25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>SUM(AL69:AU69)</f>
        <v>0</v>
      </c>
      <c r="AK69" s="94">
        <f>RANK($J69,$J$12:$J$111)</f>
        <v>25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>SUM(J70,W70,AJ70)</f>
        <v>0</v>
      </c>
      <c r="I70" s="30"/>
      <c r="J70" s="93">
        <f>SUM(L70:U70)</f>
        <v>0</v>
      </c>
      <c r="K70" s="94">
        <f>RANK($J70,$J$12:$J$111)</f>
        <v>25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>SUM(Y70:AH70)</f>
        <v>0</v>
      </c>
      <c r="X70" s="94">
        <f>RANK($J70,$J$12:$J$111)</f>
        <v>25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>SUM(AL70:AU70)</f>
        <v>0</v>
      </c>
      <c r="AK70" s="94">
        <f>RANK($J70,$J$12:$J$111)</f>
        <v>25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>SUM(J71,W71,AJ71)</f>
        <v>0</v>
      </c>
      <c r="I71" s="30"/>
      <c r="J71" s="93">
        <f>SUM(L71:U71)</f>
        <v>0</v>
      </c>
      <c r="K71" s="94">
        <f>RANK($J71,$J$12:$J$111)</f>
        <v>25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>SUM(Y71:AH71)</f>
        <v>0</v>
      </c>
      <c r="X71" s="94">
        <f>RANK($J71,$J$12:$J$111)</f>
        <v>25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>SUM(AL71:AU71)</f>
        <v>0</v>
      </c>
      <c r="AK71" s="94">
        <f>RANK($J71,$J$12:$J$111)</f>
        <v>25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>SUM(J72,W72,AJ72)</f>
        <v>0</v>
      </c>
      <c r="I72" s="30"/>
      <c r="J72" s="93">
        <f>SUM(L72:U72)</f>
        <v>0</v>
      </c>
      <c r="K72" s="94">
        <f>RANK($J72,$J$12:$J$111)</f>
        <v>25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>SUM(Y72:AH72)</f>
        <v>0</v>
      </c>
      <c r="X72" s="94">
        <f>RANK($J72,$J$12:$J$111)</f>
        <v>25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>SUM(AL72:AU72)</f>
        <v>0</v>
      </c>
      <c r="AK72" s="94">
        <f>RANK($J72,$J$12:$J$111)</f>
        <v>25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>SUM(J73,W73,AJ73)</f>
        <v>0</v>
      </c>
      <c r="I73" s="30"/>
      <c r="J73" s="93">
        <f>SUM(L73:U73)</f>
        <v>0</v>
      </c>
      <c r="K73" s="94">
        <f>RANK($J73,$J$12:$J$111)</f>
        <v>25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>SUM(Y73:AH73)</f>
        <v>0</v>
      </c>
      <c r="X73" s="94">
        <f>RANK($J73,$J$12:$J$111)</f>
        <v>25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>SUM(AL73:AU73)</f>
        <v>0</v>
      </c>
      <c r="AK73" s="94">
        <f>RANK($J73,$J$12:$J$111)</f>
        <v>25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>SUM(J74,W74,AJ74)</f>
        <v>0</v>
      </c>
      <c r="I74" s="30"/>
      <c r="J74" s="93">
        <f>SUM(L74:U74)</f>
        <v>0</v>
      </c>
      <c r="K74" s="94">
        <f>RANK($J74,$J$12:$J$111)</f>
        <v>25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>SUM(Y74:AH74)</f>
        <v>0</v>
      </c>
      <c r="X74" s="94">
        <f>RANK($J74,$J$12:$J$111)</f>
        <v>25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>SUM(AL74:AU74)</f>
        <v>0</v>
      </c>
      <c r="AK74" s="94">
        <f>RANK($J74,$J$12:$J$111)</f>
        <v>25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>SUM(J75,W75,AJ75)</f>
        <v>0</v>
      </c>
      <c r="I75" s="30"/>
      <c r="J75" s="93">
        <f>SUM(L75:U75)</f>
        <v>0</v>
      </c>
      <c r="K75" s="94">
        <f>RANK($J75,$J$12:$J$111)</f>
        <v>25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>SUM(Y75:AH75)</f>
        <v>0</v>
      </c>
      <c r="X75" s="94">
        <f>RANK($J75,$J$12:$J$111)</f>
        <v>25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>SUM(AL75:AU75)</f>
        <v>0</v>
      </c>
      <c r="AK75" s="94">
        <f>RANK($J75,$J$12:$J$111)</f>
        <v>25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>SUM(J76,W76,AJ76)</f>
        <v>0</v>
      </c>
      <c r="I76" s="30"/>
      <c r="J76" s="93">
        <f>SUM(L76:U76)</f>
        <v>0</v>
      </c>
      <c r="K76" s="94">
        <f>RANK($J76,$J$12:$J$111)</f>
        <v>25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>SUM(Y76:AH76)</f>
        <v>0</v>
      </c>
      <c r="X76" s="94">
        <f>RANK($J76,$J$12:$J$111)</f>
        <v>25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>SUM(AL76:AU76)</f>
        <v>0</v>
      </c>
      <c r="AK76" s="94">
        <f>RANK($J76,$J$12:$J$111)</f>
        <v>25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>SUM(J77,W77,AJ77)</f>
        <v>0</v>
      </c>
      <c r="I77" s="30"/>
      <c r="J77" s="93">
        <f>SUM(L77:U77)</f>
        <v>0</v>
      </c>
      <c r="K77" s="94">
        <f>RANK($J77,$J$12:$J$111)</f>
        <v>25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>SUM(Y77:AH77)</f>
        <v>0</v>
      </c>
      <c r="X77" s="94">
        <f>RANK($J77,$J$12:$J$111)</f>
        <v>25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>SUM(AL77:AU77)</f>
        <v>0</v>
      </c>
      <c r="AK77" s="94">
        <f>RANK($J77,$J$12:$J$111)</f>
        <v>25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>SUM(J78,W78,AJ78)</f>
        <v>0</v>
      </c>
      <c r="I78" s="30"/>
      <c r="J78" s="93">
        <f>SUM(L78:U78)</f>
        <v>0</v>
      </c>
      <c r="K78" s="94">
        <f>RANK($J78,$J$12:$J$111)</f>
        <v>25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>SUM(Y78:AH78)</f>
        <v>0</v>
      </c>
      <c r="X78" s="94">
        <f>RANK($J78,$J$12:$J$111)</f>
        <v>25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>SUM(AL78:AU78)</f>
        <v>0</v>
      </c>
      <c r="AK78" s="94">
        <f>RANK($J78,$J$12:$J$111)</f>
        <v>25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>SUM(J79,W79,AJ79)</f>
        <v>0</v>
      </c>
      <c r="I79" s="30"/>
      <c r="J79" s="93">
        <f>SUM(L79:U79)</f>
        <v>0</v>
      </c>
      <c r="K79" s="94">
        <f>RANK($J79,$J$12:$J$111)</f>
        <v>25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>SUM(Y79:AH79)</f>
        <v>0</v>
      </c>
      <c r="X79" s="94">
        <f>RANK($J79,$J$12:$J$111)</f>
        <v>25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>SUM(AL79:AU79)</f>
        <v>0</v>
      </c>
      <c r="AK79" s="94">
        <f>RANK($J79,$J$12:$J$111)</f>
        <v>25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>SUM(J80,W80,AJ80)</f>
        <v>0</v>
      </c>
      <c r="I80" s="30"/>
      <c r="J80" s="93">
        <f>SUM(L80:U80)</f>
        <v>0</v>
      </c>
      <c r="K80" s="94">
        <f>RANK($J80,$J$12:$J$111)</f>
        <v>25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>SUM(Y80:AH80)</f>
        <v>0</v>
      </c>
      <c r="X80" s="94">
        <f>RANK($J80,$J$12:$J$111)</f>
        <v>25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>SUM(AL80:AU80)</f>
        <v>0</v>
      </c>
      <c r="AK80" s="94">
        <f>RANK($J80,$J$12:$J$111)</f>
        <v>25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>SUM(J81,W81,AJ81)</f>
        <v>0</v>
      </c>
      <c r="I81" s="30"/>
      <c r="J81" s="93">
        <f>SUM(L81:U81)</f>
        <v>0</v>
      </c>
      <c r="K81" s="94">
        <f>RANK($J81,$J$12:$J$111)</f>
        <v>25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>SUM(Y81:AH81)</f>
        <v>0</v>
      </c>
      <c r="X81" s="94">
        <f>RANK($J81,$J$12:$J$111)</f>
        <v>25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>SUM(AL81:AU81)</f>
        <v>0</v>
      </c>
      <c r="AK81" s="94">
        <f>RANK($J81,$J$12:$J$111)</f>
        <v>25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>SUM(J82,W82,AJ82)</f>
        <v>0</v>
      </c>
      <c r="I82" s="30"/>
      <c r="J82" s="93">
        <f>SUM(L82:U82)</f>
        <v>0</v>
      </c>
      <c r="K82" s="94">
        <f>RANK($J82,$J$12:$J$111)</f>
        <v>25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>SUM(Y82:AH82)</f>
        <v>0</v>
      </c>
      <c r="X82" s="94">
        <f>RANK($J82,$J$12:$J$111)</f>
        <v>25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>SUM(AL82:AU82)</f>
        <v>0</v>
      </c>
      <c r="AK82" s="94">
        <f>RANK($J82,$J$12:$J$111)</f>
        <v>25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>SUM(J83,W83,AJ83)</f>
        <v>0</v>
      </c>
      <c r="I83" s="30"/>
      <c r="J83" s="93">
        <f>SUM(L83:U83)</f>
        <v>0</v>
      </c>
      <c r="K83" s="94">
        <f>RANK($J83,$J$12:$J$111)</f>
        <v>25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>SUM(Y83:AH83)</f>
        <v>0</v>
      </c>
      <c r="X83" s="94">
        <f>RANK($J83,$J$12:$J$111)</f>
        <v>25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>SUM(AL83:AU83)</f>
        <v>0</v>
      </c>
      <c r="AK83" s="94">
        <f>RANK($J83,$J$12:$J$111)</f>
        <v>25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>SUM(J84,W84,AJ84)</f>
        <v>0</v>
      </c>
      <c r="I84" s="30"/>
      <c r="J84" s="93">
        <f>SUM(L84:U84)</f>
        <v>0</v>
      </c>
      <c r="K84" s="94">
        <f>RANK($J84,$J$12:$J$111)</f>
        <v>25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>SUM(Y84:AH84)</f>
        <v>0</v>
      </c>
      <c r="X84" s="94">
        <f>RANK($J84,$J$12:$J$111)</f>
        <v>25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>SUM(AL84:AU84)</f>
        <v>0</v>
      </c>
      <c r="AK84" s="94">
        <f>RANK($J84,$J$12:$J$111)</f>
        <v>25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>SUM(J85,W85,AJ85)</f>
        <v>0</v>
      </c>
      <c r="I85" s="30"/>
      <c r="J85" s="93">
        <f>SUM(L85:U85)</f>
        <v>0</v>
      </c>
      <c r="K85" s="94">
        <f>RANK($J85,$J$12:$J$111)</f>
        <v>25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>SUM(Y85:AH85)</f>
        <v>0</v>
      </c>
      <c r="X85" s="94">
        <f>RANK($J85,$J$12:$J$111)</f>
        <v>25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>SUM(AL85:AU85)</f>
        <v>0</v>
      </c>
      <c r="AK85" s="94">
        <f>RANK($J85,$J$12:$J$111)</f>
        <v>25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>SUM(J86,W86,AJ86)</f>
        <v>0</v>
      </c>
      <c r="I86" s="30"/>
      <c r="J86" s="93">
        <f>SUM(L86:U86)</f>
        <v>0</v>
      </c>
      <c r="K86" s="94">
        <f>RANK($J86,$J$12:$J$111)</f>
        <v>25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>SUM(Y86:AH86)</f>
        <v>0</v>
      </c>
      <c r="X86" s="94">
        <f>RANK($J86,$J$12:$J$111)</f>
        <v>25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>SUM(AL86:AU86)</f>
        <v>0</v>
      </c>
      <c r="AK86" s="94">
        <f>RANK($J86,$J$12:$J$111)</f>
        <v>25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>SUM(J87,W87,AJ87)</f>
        <v>0</v>
      </c>
      <c r="I87" s="30"/>
      <c r="J87" s="93">
        <f>SUM(L87:U87)</f>
        <v>0</v>
      </c>
      <c r="K87" s="94">
        <f>RANK($J87,$J$12:$J$111)</f>
        <v>25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>SUM(Y87:AH87)</f>
        <v>0</v>
      </c>
      <c r="X87" s="94">
        <f>RANK($J87,$J$12:$J$111)</f>
        <v>25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>SUM(AL87:AU87)</f>
        <v>0</v>
      </c>
      <c r="AK87" s="94">
        <f>RANK($J87,$J$12:$J$111)</f>
        <v>25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>SUM(J88,W88,AJ88)</f>
        <v>0</v>
      </c>
      <c r="I88" s="30"/>
      <c r="J88" s="93">
        <f>SUM(L88:U88)</f>
        <v>0</v>
      </c>
      <c r="K88" s="94">
        <f>RANK($J88,$J$12:$J$111)</f>
        <v>25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>SUM(Y88:AH88)</f>
        <v>0</v>
      </c>
      <c r="X88" s="94">
        <f>RANK($J88,$J$12:$J$111)</f>
        <v>25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>SUM(AL88:AU88)</f>
        <v>0</v>
      </c>
      <c r="AK88" s="94">
        <f>RANK($J88,$J$12:$J$111)</f>
        <v>25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>SUM(J89,W89,AJ89)</f>
        <v>0</v>
      </c>
      <c r="I89" s="30"/>
      <c r="J89" s="93">
        <f>SUM(L89:U89)</f>
        <v>0</v>
      </c>
      <c r="K89" s="94">
        <f>RANK($J89,$J$12:$J$111)</f>
        <v>25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>SUM(Y89:AH89)</f>
        <v>0</v>
      </c>
      <c r="X89" s="94">
        <f>RANK($J89,$J$12:$J$111)</f>
        <v>25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>SUM(AL89:AU89)</f>
        <v>0</v>
      </c>
      <c r="AK89" s="94">
        <f>RANK($J89,$J$12:$J$111)</f>
        <v>25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>SUM(J90,W90,AJ90)</f>
        <v>0</v>
      </c>
      <c r="I90" s="30"/>
      <c r="J90" s="93">
        <f>SUM(L90:U90)</f>
        <v>0</v>
      </c>
      <c r="K90" s="94">
        <f>RANK($J90,$J$12:$J$111)</f>
        <v>25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>SUM(Y90:AH90)</f>
        <v>0</v>
      </c>
      <c r="X90" s="94">
        <f>RANK($J90,$J$12:$J$111)</f>
        <v>25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>SUM(AL90:AU90)</f>
        <v>0</v>
      </c>
      <c r="AK90" s="94">
        <f>RANK($J90,$J$12:$J$111)</f>
        <v>25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>SUM(J91,W91,AJ91)</f>
        <v>0</v>
      </c>
      <c r="I91" s="30"/>
      <c r="J91" s="93">
        <f>SUM(L91:U91)</f>
        <v>0</v>
      </c>
      <c r="K91" s="94">
        <f>RANK($J91,$J$12:$J$111)</f>
        <v>25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>SUM(Y91:AH91)</f>
        <v>0</v>
      </c>
      <c r="X91" s="94">
        <f>RANK($J91,$J$12:$J$111)</f>
        <v>25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>SUM(AL91:AU91)</f>
        <v>0</v>
      </c>
      <c r="AK91" s="94">
        <f>RANK($J91,$J$12:$J$111)</f>
        <v>25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>SUM(J92,W92,AJ92)</f>
        <v>0</v>
      </c>
      <c r="I92" s="30"/>
      <c r="J92" s="93">
        <f>SUM(L92:U92)</f>
        <v>0</v>
      </c>
      <c r="K92" s="94">
        <f>RANK($J92,$J$12:$J$111)</f>
        <v>25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>SUM(Y92:AH92)</f>
        <v>0</v>
      </c>
      <c r="X92" s="94">
        <f>RANK($J92,$J$12:$J$111)</f>
        <v>25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>SUM(AL92:AU92)</f>
        <v>0</v>
      </c>
      <c r="AK92" s="94">
        <f>RANK($J92,$J$12:$J$111)</f>
        <v>25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>SUM(J93,W93,AJ93)</f>
        <v>0</v>
      </c>
      <c r="I93" s="30"/>
      <c r="J93" s="93">
        <f>SUM(L93:U93)</f>
        <v>0</v>
      </c>
      <c r="K93" s="94">
        <f>RANK($J93,$J$12:$J$111)</f>
        <v>25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>SUM(Y93:AH93)</f>
        <v>0</v>
      </c>
      <c r="X93" s="94">
        <f>RANK($J93,$J$12:$J$111)</f>
        <v>25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>SUM(AL93:AU93)</f>
        <v>0</v>
      </c>
      <c r="AK93" s="94">
        <f>RANK($J93,$J$12:$J$111)</f>
        <v>25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>SUM(J94,W94,AJ94)</f>
        <v>0</v>
      </c>
      <c r="I94" s="30"/>
      <c r="J94" s="93">
        <f>SUM(L94:U94)</f>
        <v>0</v>
      </c>
      <c r="K94" s="94">
        <f>RANK($J94,$J$12:$J$111)</f>
        <v>25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>SUM(Y94:AH94)</f>
        <v>0</v>
      </c>
      <c r="X94" s="94">
        <f>RANK($J94,$J$12:$J$111)</f>
        <v>25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>SUM(AL94:AU94)</f>
        <v>0</v>
      </c>
      <c r="AK94" s="94">
        <f>RANK($J94,$J$12:$J$111)</f>
        <v>25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>SUM(J95,W95,AJ95)</f>
        <v>0</v>
      </c>
      <c r="I95" s="30"/>
      <c r="J95" s="93">
        <f>SUM(L95:U95)</f>
        <v>0</v>
      </c>
      <c r="K95" s="94">
        <f>RANK($J95,$J$12:$J$111)</f>
        <v>25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>SUM(Y95:AH95)</f>
        <v>0</v>
      </c>
      <c r="X95" s="94">
        <f>RANK($J95,$J$12:$J$111)</f>
        <v>25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>SUM(AL95:AU95)</f>
        <v>0</v>
      </c>
      <c r="AK95" s="94">
        <f>RANK($J95,$J$12:$J$111)</f>
        <v>25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>SUM(J96,W96,AJ96)</f>
        <v>0</v>
      </c>
      <c r="I96" s="30"/>
      <c r="J96" s="93">
        <f>SUM(L96:U96)</f>
        <v>0</v>
      </c>
      <c r="K96" s="94">
        <f>RANK($J96,$J$12:$J$111)</f>
        <v>25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>SUM(Y96:AH96)</f>
        <v>0</v>
      </c>
      <c r="X96" s="94">
        <f>RANK($J96,$J$12:$J$111)</f>
        <v>25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>SUM(AL96:AU96)</f>
        <v>0</v>
      </c>
      <c r="AK96" s="94">
        <f>RANK($J96,$J$12:$J$111)</f>
        <v>25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>SUM(J97,W97,AJ97)</f>
        <v>0</v>
      </c>
      <c r="I97" s="30"/>
      <c r="J97" s="93">
        <f>SUM(L97:U97)</f>
        <v>0</v>
      </c>
      <c r="K97" s="94">
        <f>RANK($J97,$J$12:$J$111)</f>
        <v>25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>SUM(Y97:AH97)</f>
        <v>0</v>
      </c>
      <c r="X97" s="94">
        <f>RANK($J97,$J$12:$J$111)</f>
        <v>25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>SUM(AL97:AU97)</f>
        <v>0</v>
      </c>
      <c r="AK97" s="94">
        <f>RANK($J97,$J$12:$J$111)</f>
        <v>25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>SUM(J98,W98,AJ98)</f>
        <v>0</v>
      </c>
      <c r="I98" s="30"/>
      <c r="J98" s="93">
        <f>SUM(L98:U98)</f>
        <v>0</v>
      </c>
      <c r="K98" s="94">
        <f>RANK($J98,$J$12:$J$111)</f>
        <v>25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>SUM(Y98:AH98)</f>
        <v>0</v>
      </c>
      <c r="X98" s="94">
        <f>RANK($J98,$J$12:$J$111)</f>
        <v>25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>SUM(AL98:AU98)</f>
        <v>0</v>
      </c>
      <c r="AK98" s="94">
        <f>RANK($J98,$J$12:$J$111)</f>
        <v>25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>SUM(J99,W99,AJ99)</f>
        <v>0</v>
      </c>
      <c r="I99" s="30"/>
      <c r="J99" s="93">
        <f>SUM(L99:U99)</f>
        <v>0</v>
      </c>
      <c r="K99" s="94">
        <f>RANK($J99,$J$12:$J$111)</f>
        <v>25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>SUM(Y99:AH99)</f>
        <v>0</v>
      </c>
      <c r="X99" s="94">
        <f>RANK($J99,$J$12:$J$111)</f>
        <v>25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>SUM(AL99:AU99)</f>
        <v>0</v>
      </c>
      <c r="AK99" s="94">
        <f>RANK($J99,$J$12:$J$111)</f>
        <v>25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>SUM(J100,W100,AJ100)</f>
        <v>0</v>
      </c>
      <c r="I100" s="30"/>
      <c r="J100" s="93">
        <f>SUM(L100:U100)</f>
        <v>0</v>
      </c>
      <c r="K100" s="94">
        <f>RANK($J100,$J$12:$J$111)</f>
        <v>25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>SUM(Y100:AH100)</f>
        <v>0</v>
      </c>
      <c r="X100" s="94">
        <f>RANK($J100,$J$12:$J$111)</f>
        <v>25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>SUM(AL100:AU100)</f>
        <v>0</v>
      </c>
      <c r="AK100" s="94">
        <f>RANK($J100,$J$12:$J$111)</f>
        <v>25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>SUM(J101,W101,AJ101)</f>
        <v>0</v>
      </c>
      <c r="I101" s="30"/>
      <c r="J101" s="93">
        <f>SUM(L101:U101)</f>
        <v>0</v>
      </c>
      <c r="K101" s="94">
        <f>RANK($J101,$J$12:$J$111)</f>
        <v>25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>SUM(Y101:AH101)</f>
        <v>0</v>
      </c>
      <c r="X101" s="94">
        <f>RANK($J101,$J$12:$J$111)</f>
        <v>25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>SUM(AL101:AU101)</f>
        <v>0</v>
      </c>
      <c r="AK101" s="94">
        <f>RANK($J101,$J$12:$J$111)</f>
        <v>25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>SUM(J102,W102,AJ102)</f>
        <v>0</v>
      </c>
      <c r="I102" s="30"/>
      <c r="J102" s="93">
        <f>SUM(L102:U102)</f>
        <v>0</v>
      </c>
      <c r="K102" s="94">
        <f>RANK($J102,$J$12:$J$111)</f>
        <v>25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>SUM(Y102:AH102)</f>
        <v>0</v>
      </c>
      <c r="X102" s="94">
        <f>RANK($J102,$J$12:$J$111)</f>
        <v>25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>SUM(AL102:AU102)</f>
        <v>0</v>
      </c>
      <c r="AK102" s="94">
        <f>RANK($J102,$J$12:$J$111)</f>
        <v>25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>SUM(J103,W103,AJ103)</f>
        <v>0</v>
      </c>
      <c r="I103" s="30"/>
      <c r="J103" s="93">
        <f>SUM(L103:U103)</f>
        <v>0</v>
      </c>
      <c r="K103" s="94">
        <f>RANK($J103,$J$12:$J$111)</f>
        <v>25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>SUM(Y103:AH103)</f>
        <v>0</v>
      </c>
      <c r="X103" s="94">
        <f>RANK($J103,$J$12:$J$111)</f>
        <v>25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>SUM(AL103:AU103)</f>
        <v>0</v>
      </c>
      <c r="AK103" s="94">
        <f>RANK($J103,$J$12:$J$111)</f>
        <v>25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>SUM(J104,W104,AJ104)</f>
        <v>0</v>
      </c>
      <c r="I104" s="30"/>
      <c r="J104" s="93">
        <f>SUM(L104:U104)</f>
        <v>0</v>
      </c>
      <c r="K104" s="94">
        <f>RANK($J104,$J$12:$J$111)</f>
        <v>25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>SUM(Y104:AH104)</f>
        <v>0</v>
      </c>
      <c r="X104" s="94">
        <f>RANK($J104,$J$12:$J$111)</f>
        <v>25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>SUM(AL104:AU104)</f>
        <v>0</v>
      </c>
      <c r="AK104" s="94">
        <f>RANK($J104,$J$12:$J$111)</f>
        <v>25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>SUM(J105,W105,AJ105)</f>
        <v>0</v>
      </c>
      <c r="I105" s="30"/>
      <c r="J105" s="93">
        <f>SUM(L105:U105)</f>
        <v>0</v>
      </c>
      <c r="K105" s="94">
        <f>RANK($J105,$J$12:$J$111)</f>
        <v>25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>SUM(Y105:AH105)</f>
        <v>0</v>
      </c>
      <c r="X105" s="94">
        <f>RANK($J105,$J$12:$J$111)</f>
        <v>25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>SUM(AL105:AU105)</f>
        <v>0</v>
      </c>
      <c r="AK105" s="94">
        <f>RANK($J105,$J$12:$J$111)</f>
        <v>25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>SUM(J106,W106,AJ106)</f>
        <v>0</v>
      </c>
      <c r="I106" s="30"/>
      <c r="J106" s="93">
        <f>SUM(L106:U106)</f>
        <v>0</v>
      </c>
      <c r="K106" s="94">
        <f>RANK($J106,$J$12:$J$111)</f>
        <v>25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>SUM(Y106:AH106)</f>
        <v>0</v>
      </c>
      <c r="X106" s="94">
        <f>RANK($J106,$J$12:$J$111)</f>
        <v>25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>SUM(AL106:AU106)</f>
        <v>0</v>
      </c>
      <c r="AK106" s="94">
        <f>RANK($J106,$J$12:$J$111)</f>
        <v>25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>SUM(J107,W107,AJ107)</f>
        <v>0</v>
      </c>
      <c r="I107" s="30"/>
      <c r="J107" s="93">
        <f>SUM(L107:U107)</f>
        <v>0</v>
      </c>
      <c r="K107" s="94">
        <f>RANK($J107,$J$12:$J$111)</f>
        <v>25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>SUM(Y107:AH107)</f>
        <v>0</v>
      </c>
      <c r="X107" s="94">
        <f>RANK($J107,$J$12:$J$111)</f>
        <v>25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>SUM(AL107:AU107)</f>
        <v>0</v>
      </c>
      <c r="AK107" s="94">
        <f>RANK($J107,$J$12:$J$111)</f>
        <v>25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>SUM(J108,W108,AJ108)</f>
        <v>0</v>
      </c>
      <c r="I108" s="30"/>
      <c r="J108" s="93">
        <f>SUM(L108:U108)</f>
        <v>0</v>
      </c>
      <c r="K108" s="94">
        <f>RANK($J108,$J$12:$J$111)</f>
        <v>25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>SUM(Y108:AH108)</f>
        <v>0</v>
      </c>
      <c r="X108" s="94">
        <f>RANK($J108,$J$12:$J$111)</f>
        <v>25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>SUM(AL108:AU108)</f>
        <v>0</v>
      </c>
      <c r="AK108" s="94">
        <f>RANK($J108,$J$12:$J$111)</f>
        <v>25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>SUM(J109,W109,AJ109)</f>
        <v>0</v>
      </c>
      <c r="I109" s="30"/>
      <c r="J109" s="93">
        <f>SUM(L109:U109)</f>
        <v>0</v>
      </c>
      <c r="K109" s="94">
        <f>RANK($J109,$J$12:$J$111)</f>
        <v>25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>SUM(Y109:AH109)</f>
        <v>0</v>
      </c>
      <c r="X109" s="94">
        <f>RANK($J109,$J$12:$J$111)</f>
        <v>25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>SUM(AL109:AU109)</f>
        <v>0</v>
      </c>
      <c r="AK109" s="94">
        <f>RANK($J109,$J$12:$J$111)</f>
        <v>25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>SUM(J110,W110,AJ110)</f>
        <v>0</v>
      </c>
      <c r="I110" s="30"/>
      <c r="J110" s="93">
        <f>SUM(L110:U110)</f>
        <v>0</v>
      </c>
      <c r="K110" s="94">
        <f>RANK($J110,$J$12:$J$111)</f>
        <v>25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>SUM(Y110:AH110)</f>
        <v>0</v>
      </c>
      <c r="X110" s="94">
        <f>RANK($J110,$J$12:$J$111)</f>
        <v>25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>SUM(AL110:AU110)</f>
        <v>0</v>
      </c>
      <c r="AK110" s="94">
        <f>RANK($J110,$J$12:$J$111)</f>
        <v>25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>SUM(J111,W111,AJ111)</f>
        <v>0</v>
      </c>
      <c r="I111" s="30"/>
      <c r="J111" s="93">
        <f>SUM(L111:U111)</f>
        <v>0</v>
      </c>
      <c r="K111" s="94">
        <f>RANK($J111,$J$12:$J$111)</f>
        <v>25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>SUM(Y111:AH111)</f>
        <v>0</v>
      </c>
      <c r="X111" s="94">
        <f>RANK($J111,$J$12:$J$111)</f>
        <v>25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>SUM(AL111:AU111)</f>
        <v>0</v>
      </c>
      <c r="AK111" s="94">
        <f>RANK($J111,$J$12:$J$111)</f>
        <v>25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34" t="s">
        <v>16</v>
      </c>
      <c r="E2" s="138" t="s">
        <v>21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10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44457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12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/>
      <c r="I6" s="55"/>
      <c r="J6" s="114" t="s">
        <v>13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14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L3"/>
    <mergeCell ref="M3:U3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2022-05-14T08:48:29Z</cp:lastPrinted>
  <dcterms:created xsi:type="dcterms:W3CDTF">1996-10-14T23:33:28Z</dcterms:created>
  <dcterms:modified xsi:type="dcterms:W3CDTF">2022-05-14T08:49:29Z</dcterms:modified>
  <cp:category/>
  <cp:version/>
  <cp:contentType/>
  <cp:contentStatus/>
</cp:coreProperties>
</file>