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9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AW32" i="1" l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AX24" i="1" s="1"/>
  <c r="O25" i="1"/>
  <c r="O26" i="1"/>
  <c r="AX26" i="1" s="1"/>
  <c r="O27" i="1"/>
  <c r="AX27" i="1" s="1"/>
  <c r="O28" i="1"/>
  <c r="AX28" i="1" s="1"/>
  <c r="O29" i="1"/>
  <c r="AX29" i="1" s="1"/>
  <c r="O30" i="1"/>
  <c r="AX30" i="1" s="1"/>
  <c r="O31" i="1"/>
  <c r="AX31" i="1" s="1"/>
  <c r="O32" i="1"/>
  <c r="AX32" i="1" s="1"/>
  <c r="AW8" i="1"/>
  <c r="AQ8" i="1"/>
  <c r="AK8" i="1"/>
  <c r="Z8" i="1"/>
  <c r="O8" i="1"/>
  <c r="AX25" i="1" l="1"/>
  <c r="AX22" i="1"/>
  <c r="AX19" i="1"/>
  <c r="AX21" i="1"/>
  <c r="AX15" i="1"/>
  <c r="AX13" i="1"/>
  <c r="AX11" i="1"/>
  <c r="AX17" i="1"/>
  <c r="AX20" i="1"/>
  <c r="AX16" i="1"/>
  <c r="AX12" i="1"/>
  <c r="AX23" i="1"/>
  <c r="AX18" i="1"/>
  <c r="AX14" i="1"/>
  <c r="AX10" i="1"/>
  <c r="AX9" i="1"/>
  <c r="AX8" i="1"/>
  <c r="A18" i="1" l="1"/>
  <c r="A8" i="1"/>
  <c r="A13" i="1"/>
  <c r="A26" i="1"/>
  <c r="A20" i="1"/>
  <c r="A21" i="1"/>
  <c r="A25" i="1"/>
  <c r="A12" i="1"/>
  <c r="A27" i="1"/>
  <c r="A30" i="1"/>
  <c r="A22" i="1"/>
  <c r="A9" i="1"/>
  <c r="A17" i="1"/>
  <c r="A16" i="1"/>
  <c r="A29" i="1"/>
  <c r="A23" i="1"/>
  <c r="A32" i="1"/>
  <c r="A28" i="1"/>
  <c r="A24" i="1"/>
  <c r="A10" i="1"/>
  <c r="A11" i="1"/>
  <c r="A31" i="1"/>
  <c r="A15" i="1"/>
  <c r="A19" i="1"/>
  <c r="A14" i="1"/>
</calcChain>
</file>

<file path=xl/sharedStrings.xml><?xml version="1.0" encoding="utf-8"?>
<sst xmlns="http://schemas.openxmlformats.org/spreadsheetml/2006/main" count="57" uniqueCount="46">
  <si>
    <t>Výsledková listina</t>
  </si>
  <si>
    <t>ĽUBOVOĽNÁ ODSTRELOVACIA PUŠKA</t>
  </si>
  <si>
    <t>Št.č.</t>
  </si>
  <si>
    <t>Meno</t>
  </si>
  <si>
    <t>Klub</t>
  </si>
  <si>
    <t>Por.</t>
  </si>
  <si>
    <t>SPOLU</t>
  </si>
  <si>
    <t>Terč 1 - Veľký rukojemník</t>
  </si>
  <si>
    <t>Terč 2 - Kruhový</t>
  </si>
  <si>
    <t>Terč 3 - Nemecký kruhový terč</t>
  </si>
  <si>
    <t>Terč 4 - Malá fig.</t>
  </si>
  <si>
    <t>Terč 5 - Malý rukoj.</t>
  </si>
  <si>
    <t>SP</t>
  </si>
  <si>
    <t>Strelnica Fénix, Levice - 24.05.2015</t>
  </si>
  <si>
    <t>Martin Valachovič</t>
  </si>
  <si>
    <t>Levice</t>
  </si>
  <si>
    <t>Rastislav Belák</t>
  </si>
  <si>
    <t>2.</t>
  </si>
  <si>
    <t>4.</t>
  </si>
  <si>
    <t>8.</t>
  </si>
  <si>
    <t>Peter Lupták</t>
  </si>
  <si>
    <t>KVZ Malacky</t>
  </si>
  <si>
    <t>Karol Takáč</t>
  </si>
  <si>
    <t>VTSÚ Záhorier</t>
  </si>
  <si>
    <t>6.</t>
  </si>
  <si>
    <t>Dezider Ollé</t>
  </si>
  <si>
    <t>X Shot Kolárovo</t>
  </si>
  <si>
    <t>7.</t>
  </si>
  <si>
    <t>Marek Bohunický</t>
  </si>
  <si>
    <t>ŠKP Trnava</t>
  </si>
  <si>
    <t>Martin Bohunický</t>
  </si>
  <si>
    <t>KSSK Komárno</t>
  </si>
  <si>
    <t>Dušan Turba</t>
  </si>
  <si>
    <t>APSS</t>
  </si>
  <si>
    <t>Mikuláš Bielik</t>
  </si>
  <si>
    <t>Igor Šallay</t>
  </si>
  <si>
    <t>Andrej Vidlička</t>
  </si>
  <si>
    <t>Štefan Kycka</t>
  </si>
  <si>
    <t>Nová Dedina</t>
  </si>
  <si>
    <t>1.</t>
  </si>
  <si>
    <t>3.</t>
  </si>
  <si>
    <t>5.</t>
  </si>
  <si>
    <t>Ľubomír Laurov</t>
  </si>
  <si>
    <t>Marián Mészáros</t>
  </si>
  <si>
    <t>Marián Foltýn</t>
  </si>
  <si>
    <t xml:space="preserve">Marián Šupica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</si>
</sst>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omic Sans MS"/>
      <family val="4"/>
      <charset val="238"/>
    </font>
    <font>
      <sz val="16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a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2</xdr:col>
      <xdr:colOff>333375</xdr:colOff>
      <xdr:row>3</xdr:row>
      <xdr:rowOff>0</xdr:rowOff>
    </xdr:to>
    <xdr:pic>
      <xdr:nvPicPr>
        <xdr:cNvPr id="103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66675"/>
          <a:ext cx="8667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topLeftCell="A3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6.5703125" customWidth="1"/>
    <col min="3" max="3" width="29.85546875" customWidth="1"/>
    <col min="4" max="4" width="18.140625" customWidth="1"/>
    <col min="5" max="14" width="3.28515625" customWidth="1"/>
    <col min="15" max="15" width="4.85546875" customWidth="1"/>
    <col min="16" max="25" width="3.28515625" customWidth="1"/>
    <col min="26" max="26" width="4.85546875" customWidth="1"/>
    <col min="27" max="36" width="3.28515625" customWidth="1"/>
    <col min="37" max="37" width="4.85546875" customWidth="1"/>
    <col min="38" max="42" width="3.28515625" customWidth="1"/>
    <col min="43" max="43" width="4.85546875" customWidth="1"/>
    <col min="44" max="48" width="3.28515625" customWidth="1"/>
    <col min="49" max="49" width="4.85546875" customWidth="1"/>
    <col min="50" max="50" width="11" customWidth="1"/>
  </cols>
  <sheetData>
    <row r="1" spans="1:50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1"/>
    </row>
    <row r="2" spans="1:50" ht="31.5" x14ac:dyDescent="0.6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4"/>
    </row>
    <row r="3" spans="1:50" ht="24" customHeight="1" x14ac:dyDescent="0.25">
      <c r="A3" s="55" t="s">
        <v>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7"/>
    </row>
    <row r="4" spans="1:50" ht="6" customHeight="1" thickBot="1" x14ac:dyDescent="0.3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0"/>
    </row>
    <row r="5" spans="1:50" ht="15.75" thickBot="1" x14ac:dyDescent="0.3"/>
    <row r="6" spans="1:50" ht="15.75" thickBot="1" x14ac:dyDescent="0.3">
      <c r="A6" s="70" t="s">
        <v>5</v>
      </c>
      <c r="B6" s="72" t="s">
        <v>2</v>
      </c>
      <c r="C6" s="76" t="s">
        <v>3</v>
      </c>
      <c r="D6" s="78" t="s">
        <v>4</v>
      </c>
      <c r="E6" s="61" t="s">
        <v>7</v>
      </c>
      <c r="F6" s="62"/>
      <c r="G6" s="62"/>
      <c r="H6" s="62"/>
      <c r="I6" s="62"/>
      <c r="J6" s="63"/>
      <c r="K6" s="63"/>
      <c r="L6" s="63"/>
      <c r="M6" s="64"/>
      <c r="N6" s="64"/>
      <c r="O6" s="65"/>
      <c r="P6" s="61" t="s">
        <v>8</v>
      </c>
      <c r="Q6" s="62"/>
      <c r="R6" s="62"/>
      <c r="S6" s="62"/>
      <c r="T6" s="62"/>
      <c r="U6" s="62"/>
      <c r="V6" s="63"/>
      <c r="W6" s="63"/>
      <c r="X6" s="63"/>
      <c r="Y6" s="64"/>
      <c r="Z6" s="65"/>
      <c r="AA6" s="61" t="s">
        <v>9</v>
      </c>
      <c r="AB6" s="62"/>
      <c r="AC6" s="62"/>
      <c r="AD6" s="62"/>
      <c r="AE6" s="62"/>
      <c r="AF6" s="62"/>
      <c r="AG6" s="63"/>
      <c r="AH6" s="63"/>
      <c r="AI6" s="63"/>
      <c r="AJ6" s="64"/>
      <c r="AK6" s="65"/>
      <c r="AL6" s="61" t="s">
        <v>10</v>
      </c>
      <c r="AM6" s="63"/>
      <c r="AN6" s="63"/>
      <c r="AO6" s="63"/>
      <c r="AP6" s="64"/>
      <c r="AQ6" s="65"/>
      <c r="AR6" s="66" t="s">
        <v>11</v>
      </c>
      <c r="AS6" s="67"/>
      <c r="AT6" s="67"/>
      <c r="AU6" s="67"/>
      <c r="AV6" s="68"/>
      <c r="AW6" s="69"/>
      <c r="AX6" s="74" t="s">
        <v>6</v>
      </c>
    </row>
    <row r="7" spans="1:50" ht="15.75" thickBot="1" x14ac:dyDescent="0.3">
      <c r="A7" s="71"/>
      <c r="B7" s="73"/>
      <c r="C7" s="77"/>
      <c r="D7" s="79"/>
      <c r="E7" s="30">
        <v>1</v>
      </c>
      <c r="F7" s="31">
        <v>2</v>
      </c>
      <c r="G7" s="31">
        <v>3</v>
      </c>
      <c r="H7" s="31">
        <v>4</v>
      </c>
      <c r="I7" s="31">
        <v>5</v>
      </c>
      <c r="J7" s="32">
        <v>6</v>
      </c>
      <c r="K7" s="32">
        <v>7</v>
      </c>
      <c r="L7" s="32">
        <v>8</v>
      </c>
      <c r="M7" s="33">
        <v>9</v>
      </c>
      <c r="N7" s="33">
        <v>10</v>
      </c>
      <c r="O7" s="34" t="s">
        <v>12</v>
      </c>
      <c r="P7" s="30">
        <v>1</v>
      </c>
      <c r="Q7" s="31">
        <v>2</v>
      </c>
      <c r="R7" s="31">
        <v>3</v>
      </c>
      <c r="S7" s="31">
        <v>4</v>
      </c>
      <c r="T7" s="31">
        <v>5</v>
      </c>
      <c r="U7" s="32">
        <v>6</v>
      </c>
      <c r="V7" s="32">
        <v>7</v>
      </c>
      <c r="W7" s="32">
        <v>8</v>
      </c>
      <c r="X7" s="33">
        <v>9</v>
      </c>
      <c r="Y7" s="33">
        <v>10</v>
      </c>
      <c r="Z7" s="29" t="s">
        <v>12</v>
      </c>
      <c r="AA7" s="30">
        <v>1</v>
      </c>
      <c r="AB7" s="31">
        <v>2</v>
      </c>
      <c r="AC7" s="31">
        <v>3</v>
      </c>
      <c r="AD7" s="31">
        <v>4</v>
      </c>
      <c r="AE7" s="31">
        <v>5</v>
      </c>
      <c r="AF7" s="32">
        <v>6</v>
      </c>
      <c r="AG7" s="32">
        <v>7</v>
      </c>
      <c r="AH7" s="32">
        <v>8</v>
      </c>
      <c r="AI7" s="33">
        <v>9</v>
      </c>
      <c r="AJ7" s="33">
        <v>10</v>
      </c>
      <c r="AK7" s="29" t="s">
        <v>12</v>
      </c>
      <c r="AL7" s="31">
        <v>1</v>
      </c>
      <c r="AM7" s="32">
        <v>2</v>
      </c>
      <c r="AN7" s="32">
        <v>3</v>
      </c>
      <c r="AO7" s="32">
        <v>4</v>
      </c>
      <c r="AP7" s="33">
        <v>5</v>
      </c>
      <c r="AQ7" s="29" t="s">
        <v>12</v>
      </c>
      <c r="AR7" s="30">
        <v>1</v>
      </c>
      <c r="AS7" s="32">
        <v>2</v>
      </c>
      <c r="AT7" s="32">
        <v>3</v>
      </c>
      <c r="AU7" s="32">
        <v>4</v>
      </c>
      <c r="AV7" s="33">
        <v>5</v>
      </c>
      <c r="AW7" s="34" t="s">
        <v>12</v>
      </c>
      <c r="AX7" s="75"/>
    </row>
    <row r="8" spans="1:50" ht="19.5" customHeight="1" x14ac:dyDescent="0.3">
      <c r="A8" s="46">
        <f>RANK(AX8,AX8:AX32)</f>
        <v>13</v>
      </c>
      <c r="B8" s="1" t="s">
        <v>39</v>
      </c>
      <c r="C8" s="2" t="s">
        <v>42</v>
      </c>
      <c r="D8" s="3" t="s">
        <v>15</v>
      </c>
      <c r="E8" s="4">
        <v>-7</v>
      </c>
      <c r="F8" s="5">
        <v>7</v>
      </c>
      <c r="G8" s="5">
        <v>8</v>
      </c>
      <c r="H8" s="5">
        <v>8</v>
      </c>
      <c r="I8" s="5">
        <v>9</v>
      </c>
      <c r="J8" s="6">
        <v>9</v>
      </c>
      <c r="K8" s="6">
        <v>9</v>
      </c>
      <c r="L8" s="6">
        <v>9</v>
      </c>
      <c r="M8" s="7">
        <v>10</v>
      </c>
      <c r="N8" s="7">
        <v>10</v>
      </c>
      <c r="O8" s="35">
        <f>SUM(E8:N8)</f>
        <v>72</v>
      </c>
      <c r="P8" s="5">
        <v>5</v>
      </c>
      <c r="Q8" s="5">
        <v>8</v>
      </c>
      <c r="R8" s="5">
        <v>8</v>
      </c>
      <c r="S8" s="5">
        <v>8</v>
      </c>
      <c r="T8" s="5">
        <v>8</v>
      </c>
      <c r="U8" s="5">
        <v>9</v>
      </c>
      <c r="V8" s="6">
        <v>9</v>
      </c>
      <c r="W8" s="6">
        <v>10</v>
      </c>
      <c r="X8" s="6">
        <v>10</v>
      </c>
      <c r="Y8" s="7">
        <v>1</v>
      </c>
      <c r="Z8" s="35">
        <f>SUM(P8:Y8)</f>
        <v>76</v>
      </c>
      <c r="AA8" s="4">
        <v>6</v>
      </c>
      <c r="AB8" s="5">
        <v>7</v>
      </c>
      <c r="AC8" s="5">
        <v>9</v>
      </c>
      <c r="AD8" s="5">
        <v>9</v>
      </c>
      <c r="AE8" s="5">
        <v>9</v>
      </c>
      <c r="AF8" s="5">
        <v>9</v>
      </c>
      <c r="AG8" s="6">
        <v>9</v>
      </c>
      <c r="AH8" s="6">
        <v>10</v>
      </c>
      <c r="AI8" s="6">
        <v>10</v>
      </c>
      <c r="AJ8" s="7">
        <v>0</v>
      </c>
      <c r="AK8" s="35">
        <f>SUM(AA8:AJ8)</f>
        <v>78</v>
      </c>
      <c r="AL8" s="5">
        <v>7</v>
      </c>
      <c r="AM8" s="6">
        <v>8</v>
      </c>
      <c r="AN8" s="6">
        <v>9</v>
      </c>
      <c r="AO8" s="6">
        <v>10</v>
      </c>
      <c r="AP8" s="7">
        <v>0</v>
      </c>
      <c r="AQ8" s="35">
        <f>SUM(AL8:AP8)</f>
        <v>34</v>
      </c>
      <c r="AR8" s="4">
        <v>-7</v>
      </c>
      <c r="AS8" s="6">
        <v>-8</v>
      </c>
      <c r="AT8" s="6">
        <v>0</v>
      </c>
      <c r="AU8" s="6">
        <v>0</v>
      </c>
      <c r="AV8" s="7">
        <v>0</v>
      </c>
      <c r="AW8" s="35">
        <f>SUM(AR8:AV8)</f>
        <v>-15</v>
      </c>
      <c r="AX8" s="39">
        <f>O8+Z8+AK8+AQ8+AW8</f>
        <v>245</v>
      </c>
    </row>
    <row r="9" spans="1:50" ht="19.5" customHeight="1" x14ac:dyDescent="0.3">
      <c r="A9" s="43">
        <f>RANK(AX9,AX8:AX32)</f>
        <v>3</v>
      </c>
      <c r="B9" s="8" t="s">
        <v>17</v>
      </c>
      <c r="C9" s="9" t="s">
        <v>14</v>
      </c>
      <c r="D9" s="10" t="s">
        <v>15</v>
      </c>
      <c r="E9" s="4">
        <v>-7</v>
      </c>
      <c r="F9" s="12">
        <v>9</v>
      </c>
      <c r="G9" s="12">
        <v>9</v>
      </c>
      <c r="H9" s="12">
        <v>9</v>
      </c>
      <c r="I9" s="12">
        <v>9</v>
      </c>
      <c r="J9" s="13">
        <v>0</v>
      </c>
      <c r="K9" s="13">
        <v>10</v>
      </c>
      <c r="L9" s="13">
        <v>10</v>
      </c>
      <c r="M9" s="14">
        <v>10</v>
      </c>
      <c r="N9" s="14">
        <v>10</v>
      </c>
      <c r="O9" s="36">
        <f t="shared" ref="O9:O32" si="0">SUM(E9:N9)</f>
        <v>69</v>
      </c>
      <c r="P9" s="12">
        <v>7</v>
      </c>
      <c r="Q9" s="12">
        <v>8</v>
      </c>
      <c r="R9" s="12">
        <v>8</v>
      </c>
      <c r="S9" s="12">
        <v>8</v>
      </c>
      <c r="T9" s="12">
        <v>9</v>
      </c>
      <c r="U9" s="12">
        <v>9</v>
      </c>
      <c r="V9" s="13">
        <v>9</v>
      </c>
      <c r="W9" s="13">
        <v>9</v>
      </c>
      <c r="X9" s="13">
        <v>9</v>
      </c>
      <c r="Y9" s="14">
        <v>10</v>
      </c>
      <c r="Z9" s="36">
        <f t="shared" ref="Z9:Z32" si="1">SUM(P9:Y9)</f>
        <v>86</v>
      </c>
      <c r="AA9" s="11">
        <v>7</v>
      </c>
      <c r="AB9" s="12">
        <v>9</v>
      </c>
      <c r="AC9" s="12">
        <v>10</v>
      </c>
      <c r="AD9" s="12">
        <v>10</v>
      </c>
      <c r="AE9" s="12">
        <v>10</v>
      </c>
      <c r="AF9" s="12">
        <v>11</v>
      </c>
      <c r="AG9" s="13">
        <v>11</v>
      </c>
      <c r="AH9" s="13">
        <v>11</v>
      </c>
      <c r="AI9" s="13">
        <v>12</v>
      </c>
      <c r="AJ9" s="14">
        <v>12</v>
      </c>
      <c r="AK9" s="36">
        <f t="shared" ref="AK9:AK32" si="2">SUM(AA9:AJ9)</f>
        <v>103</v>
      </c>
      <c r="AL9" s="12">
        <v>10</v>
      </c>
      <c r="AM9" s="13">
        <v>9</v>
      </c>
      <c r="AN9" s="13">
        <v>9</v>
      </c>
      <c r="AO9" s="13">
        <v>9</v>
      </c>
      <c r="AP9" s="14">
        <v>8</v>
      </c>
      <c r="AQ9" s="36">
        <f t="shared" ref="AQ9:AQ32" si="3">SUM(AL9:AP9)</f>
        <v>45</v>
      </c>
      <c r="AR9" s="11">
        <v>8</v>
      </c>
      <c r="AS9" s="13">
        <v>8</v>
      </c>
      <c r="AT9" s="13">
        <v>9</v>
      </c>
      <c r="AU9" s="13">
        <v>9</v>
      </c>
      <c r="AV9" s="14">
        <v>9</v>
      </c>
      <c r="AW9" s="35">
        <f t="shared" ref="AW9:AW32" si="4">SUM(AR9:AV9)</f>
        <v>43</v>
      </c>
      <c r="AX9" s="40">
        <f t="shared" ref="AX9:AX32" si="5">O9+Z9+AK9+AQ9+AW9</f>
        <v>346</v>
      </c>
    </row>
    <row r="10" spans="1:50" ht="19.5" customHeight="1" x14ac:dyDescent="0.3">
      <c r="A10" s="43">
        <f>RANK(AX10,AX8:AX32)</f>
        <v>2</v>
      </c>
      <c r="B10" s="8" t="s">
        <v>40</v>
      </c>
      <c r="C10" s="9" t="s">
        <v>43</v>
      </c>
      <c r="D10" s="10" t="s">
        <v>15</v>
      </c>
      <c r="E10" s="4">
        <v>9</v>
      </c>
      <c r="F10" s="12">
        <v>9</v>
      </c>
      <c r="G10" s="12">
        <v>9</v>
      </c>
      <c r="H10" s="12">
        <v>9</v>
      </c>
      <c r="I10" s="12">
        <v>9</v>
      </c>
      <c r="J10" s="13">
        <v>9</v>
      </c>
      <c r="K10" s="13">
        <v>9</v>
      </c>
      <c r="L10" s="13">
        <v>10</v>
      </c>
      <c r="M10" s="14">
        <v>10</v>
      </c>
      <c r="N10" s="14">
        <v>10</v>
      </c>
      <c r="O10" s="36">
        <f t="shared" si="0"/>
        <v>93</v>
      </c>
      <c r="P10" s="12">
        <v>8</v>
      </c>
      <c r="Q10" s="12">
        <v>8</v>
      </c>
      <c r="R10" s="12">
        <v>8</v>
      </c>
      <c r="S10" s="12">
        <v>9</v>
      </c>
      <c r="T10" s="12">
        <v>9</v>
      </c>
      <c r="U10" s="12">
        <v>9</v>
      </c>
      <c r="V10" s="13">
        <v>9</v>
      </c>
      <c r="W10" s="13">
        <v>9</v>
      </c>
      <c r="X10" s="13">
        <v>10</v>
      </c>
      <c r="Y10" s="14">
        <v>10</v>
      </c>
      <c r="Z10" s="36">
        <f t="shared" si="1"/>
        <v>89</v>
      </c>
      <c r="AA10" s="11">
        <v>7</v>
      </c>
      <c r="AB10" s="12">
        <v>8</v>
      </c>
      <c r="AC10" s="12">
        <v>9</v>
      </c>
      <c r="AD10" s="12">
        <v>9</v>
      </c>
      <c r="AE10" s="12">
        <v>9</v>
      </c>
      <c r="AF10" s="12">
        <v>10</v>
      </c>
      <c r="AG10" s="13">
        <v>10</v>
      </c>
      <c r="AH10" s="13">
        <v>11</v>
      </c>
      <c r="AI10" s="13">
        <v>12</v>
      </c>
      <c r="AJ10" s="14">
        <v>12</v>
      </c>
      <c r="AK10" s="36">
        <f t="shared" si="2"/>
        <v>97</v>
      </c>
      <c r="AL10" s="12">
        <v>8</v>
      </c>
      <c r="AM10" s="13">
        <v>8</v>
      </c>
      <c r="AN10" s="13">
        <v>9</v>
      </c>
      <c r="AO10" s="13">
        <v>10</v>
      </c>
      <c r="AP10" s="14">
        <v>10</v>
      </c>
      <c r="AQ10" s="36">
        <f t="shared" si="3"/>
        <v>45</v>
      </c>
      <c r="AR10" s="11">
        <v>7</v>
      </c>
      <c r="AS10" s="13">
        <v>7</v>
      </c>
      <c r="AT10" s="13">
        <v>8</v>
      </c>
      <c r="AU10" s="13">
        <v>8</v>
      </c>
      <c r="AV10" s="14">
        <v>8</v>
      </c>
      <c r="AW10" s="35">
        <f t="shared" si="4"/>
        <v>38</v>
      </c>
      <c r="AX10" s="40">
        <f t="shared" si="5"/>
        <v>362</v>
      </c>
    </row>
    <row r="11" spans="1:50" ht="19.5" customHeight="1" x14ac:dyDescent="0.3">
      <c r="A11" s="43">
        <f>RANK(AX11,AX8:AX32)</f>
        <v>6</v>
      </c>
      <c r="B11" s="8" t="s">
        <v>18</v>
      </c>
      <c r="C11" s="9" t="s">
        <v>44</v>
      </c>
      <c r="D11" s="10" t="s">
        <v>21</v>
      </c>
      <c r="E11" s="11">
        <v>8</v>
      </c>
      <c r="F11" s="12">
        <v>8</v>
      </c>
      <c r="G11" s="12">
        <v>8</v>
      </c>
      <c r="H11" s="12">
        <v>9</v>
      </c>
      <c r="I11" s="12">
        <v>9</v>
      </c>
      <c r="J11" s="13">
        <v>9</v>
      </c>
      <c r="K11" s="13">
        <v>10</v>
      </c>
      <c r="L11" s="13">
        <v>10</v>
      </c>
      <c r="M11" s="14">
        <v>10</v>
      </c>
      <c r="N11" s="14">
        <v>10</v>
      </c>
      <c r="O11" s="36">
        <f t="shared" si="0"/>
        <v>91</v>
      </c>
      <c r="P11" s="12">
        <v>8</v>
      </c>
      <c r="Q11" s="12">
        <v>8</v>
      </c>
      <c r="R11" s="12">
        <v>9</v>
      </c>
      <c r="S11" s="12">
        <v>9</v>
      </c>
      <c r="T11" s="12">
        <v>9</v>
      </c>
      <c r="U11" s="12">
        <v>9</v>
      </c>
      <c r="V11" s="13">
        <v>9</v>
      </c>
      <c r="W11" s="13">
        <v>9</v>
      </c>
      <c r="X11" s="13">
        <v>10</v>
      </c>
      <c r="Y11" s="14">
        <v>10</v>
      </c>
      <c r="Z11" s="36">
        <f t="shared" si="1"/>
        <v>90</v>
      </c>
      <c r="AA11" s="11">
        <v>1</v>
      </c>
      <c r="AB11" s="12">
        <v>3</v>
      </c>
      <c r="AC11" s="12">
        <v>3</v>
      </c>
      <c r="AD11" s="12">
        <v>5</v>
      </c>
      <c r="AE11" s="12">
        <v>7</v>
      </c>
      <c r="AF11" s="12">
        <v>8</v>
      </c>
      <c r="AG11" s="13">
        <v>8</v>
      </c>
      <c r="AH11" s="13">
        <v>10</v>
      </c>
      <c r="AI11" s="13">
        <v>10</v>
      </c>
      <c r="AJ11" s="14">
        <v>10</v>
      </c>
      <c r="AK11" s="36">
        <f t="shared" si="2"/>
        <v>65</v>
      </c>
      <c r="AL11" s="12">
        <v>8</v>
      </c>
      <c r="AM11" s="13">
        <v>8</v>
      </c>
      <c r="AN11" s="13">
        <v>8</v>
      </c>
      <c r="AO11" s="13">
        <v>9</v>
      </c>
      <c r="AP11" s="14">
        <v>9</v>
      </c>
      <c r="AQ11" s="36">
        <f t="shared" si="3"/>
        <v>42</v>
      </c>
      <c r="AR11" s="11">
        <v>5</v>
      </c>
      <c r="AS11" s="13">
        <v>7</v>
      </c>
      <c r="AT11" s="13">
        <v>8</v>
      </c>
      <c r="AU11" s="13">
        <v>0</v>
      </c>
      <c r="AV11" s="14">
        <v>0</v>
      </c>
      <c r="AW11" s="35">
        <f t="shared" si="4"/>
        <v>20</v>
      </c>
      <c r="AX11" s="40">
        <f t="shared" si="5"/>
        <v>308</v>
      </c>
    </row>
    <row r="12" spans="1:50" ht="19.5" customHeight="1" x14ac:dyDescent="0.3">
      <c r="A12" s="43">
        <f>RANK(AX12,AX8:AX32)</f>
        <v>15</v>
      </c>
      <c r="B12" s="8" t="s">
        <v>41</v>
      </c>
      <c r="C12" s="9" t="s">
        <v>22</v>
      </c>
      <c r="D12" s="10" t="s">
        <v>23</v>
      </c>
      <c r="E12" s="11">
        <v>-8</v>
      </c>
      <c r="F12" s="12">
        <v>-7</v>
      </c>
      <c r="G12" s="12">
        <v>-7</v>
      </c>
      <c r="H12" s="12">
        <v>7</v>
      </c>
      <c r="I12" s="12">
        <v>7</v>
      </c>
      <c r="J12" s="13">
        <v>8</v>
      </c>
      <c r="K12" s="13">
        <v>8</v>
      </c>
      <c r="L12" s="13">
        <v>8</v>
      </c>
      <c r="M12" s="14">
        <v>2</v>
      </c>
      <c r="N12" s="14">
        <v>2</v>
      </c>
      <c r="O12" s="36">
        <f t="shared" si="0"/>
        <v>20</v>
      </c>
      <c r="P12" s="12">
        <v>7</v>
      </c>
      <c r="Q12" s="12">
        <v>8</v>
      </c>
      <c r="R12" s="12">
        <v>8</v>
      </c>
      <c r="S12" s="12">
        <v>9</v>
      </c>
      <c r="T12" s="12">
        <v>9</v>
      </c>
      <c r="U12" s="12">
        <v>9</v>
      </c>
      <c r="V12" s="13">
        <v>9</v>
      </c>
      <c r="W12" s="13">
        <v>10</v>
      </c>
      <c r="X12" s="13">
        <v>10</v>
      </c>
      <c r="Y12" s="14">
        <v>10</v>
      </c>
      <c r="Z12" s="36">
        <f t="shared" si="1"/>
        <v>89</v>
      </c>
      <c r="AA12" s="11">
        <v>8</v>
      </c>
      <c r="AB12" s="12">
        <v>9</v>
      </c>
      <c r="AC12" s="12">
        <v>10</v>
      </c>
      <c r="AD12" s="12">
        <v>10</v>
      </c>
      <c r="AE12" s="12">
        <v>12</v>
      </c>
      <c r="AF12" s="12">
        <v>0</v>
      </c>
      <c r="AG12" s="13">
        <v>0</v>
      </c>
      <c r="AH12" s="13">
        <v>0</v>
      </c>
      <c r="AI12" s="13">
        <v>0</v>
      </c>
      <c r="AJ12" s="14">
        <v>0</v>
      </c>
      <c r="AK12" s="36">
        <f t="shared" si="2"/>
        <v>49</v>
      </c>
      <c r="AL12" s="12">
        <v>7</v>
      </c>
      <c r="AM12" s="13">
        <v>8</v>
      </c>
      <c r="AN12" s="13">
        <v>9</v>
      </c>
      <c r="AO12" s="13">
        <v>9</v>
      </c>
      <c r="AP12" s="14">
        <v>10</v>
      </c>
      <c r="AQ12" s="36">
        <f t="shared" si="3"/>
        <v>43</v>
      </c>
      <c r="AR12" s="11">
        <v>-7</v>
      </c>
      <c r="AS12" s="13">
        <v>7</v>
      </c>
      <c r="AT12" s="13">
        <v>7</v>
      </c>
      <c r="AU12" s="13">
        <v>8</v>
      </c>
      <c r="AV12" s="14">
        <v>8</v>
      </c>
      <c r="AW12" s="35">
        <f t="shared" si="4"/>
        <v>23</v>
      </c>
      <c r="AX12" s="40">
        <f t="shared" si="5"/>
        <v>224</v>
      </c>
    </row>
    <row r="13" spans="1:50" ht="19.5" customHeight="1" x14ac:dyDescent="0.3">
      <c r="A13" s="43">
        <f>RANK(AX13,AX8:AX32)</f>
        <v>4</v>
      </c>
      <c r="B13" s="8" t="s">
        <v>24</v>
      </c>
      <c r="C13" s="9" t="s">
        <v>25</v>
      </c>
      <c r="D13" s="10" t="s">
        <v>26</v>
      </c>
      <c r="E13" s="11">
        <v>7</v>
      </c>
      <c r="F13" s="12">
        <v>7</v>
      </c>
      <c r="G13" s="12">
        <v>8</v>
      </c>
      <c r="H13" s="12">
        <v>8</v>
      </c>
      <c r="I13" s="12">
        <v>9</v>
      </c>
      <c r="J13" s="13">
        <v>9</v>
      </c>
      <c r="K13" s="13">
        <v>10</v>
      </c>
      <c r="L13" s="13">
        <v>10</v>
      </c>
      <c r="M13" s="14">
        <v>10</v>
      </c>
      <c r="N13" s="14">
        <v>10</v>
      </c>
      <c r="O13" s="36">
        <f t="shared" si="0"/>
        <v>88</v>
      </c>
      <c r="P13" s="12">
        <v>7</v>
      </c>
      <c r="Q13" s="12">
        <v>8</v>
      </c>
      <c r="R13" s="12">
        <v>8</v>
      </c>
      <c r="S13" s="12">
        <v>8</v>
      </c>
      <c r="T13" s="12">
        <v>9</v>
      </c>
      <c r="U13" s="12">
        <v>10</v>
      </c>
      <c r="V13" s="13">
        <v>10</v>
      </c>
      <c r="W13" s="13">
        <v>10</v>
      </c>
      <c r="X13" s="13">
        <v>10</v>
      </c>
      <c r="Y13" s="14">
        <v>10</v>
      </c>
      <c r="Z13" s="36">
        <f t="shared" si="1"/>
        <v>90</v>
      </c>
      <c r="AA13" s="11">
        <v>3</v>
      </c>
      <c r="AB13" s="12">
        <v>5</v>
      </c>
      <c r="AC13" s="12">
        <v>8</v>
      </c>
      <c r="AD13" s="12">
        <v>8</v>
      </c>
      <c r="AE13" s="12">
        <v>10</v>
      </c>
      <c r="AF13" s="12">
        <v>10</v>
      </c>
      <c r="AG13" s="13">
        <v>10</v>
      </c>
      <c r="AH13" s="13">
        <v>10</v>
      </c>
      <c r="AI13" s="13">
        <v>11</v>
      </c>
      <c r="AJ13" s="14">
        <v>12</v>
      </c>
      <c r="AK13" s="36">
        <f t="shared" si="2"/>
        <v>87</v>
      </c>
      <c r="AL13" s="12">
        <v>8</v>
      </c>
      <c r="AM13" s="13">
        <v>9</v>
      </c>
      <c r="AN13" s="13">
        <v>9</v>
      </c>
      <c r="AO13" s="13">
        <v>9</v>
      </c>
      <c r="AP13" s="14">
        <v>10</v>
      </c>
      <c r="AQ13" s="36">
        <f t="shared" si="3"/>
        <v>45</v>
      </c>
      <c r="AR13" s="11">
        <v>5</v>
      </c>
      <c r="AS13" s="13">
        <v>9</v>
      </c>
      <c r="AT13" s="13">
        <v>9</v>
      </c>
      <c r="AU13" s="13">
        <v>0</v>
      </c>
      <c r="AV13" s="14">
        <v>0</v>
      </c>
      <c r="AW13" s="35">
        <f t="shared" si="4"/>
        <v>23</v>
      </c>
      <c r="AX13" s="40">
        <f t="shared" si="5"/>
        <v>333</v>
      </c>
    </row>
    <row r="14" spans="1:50" ht="19.5" customHeight="1" x14ac:dyDescent="0.3">
      <c r="A14" s="43">
        <f>RANK(AX14,AX8:AX32)</f>
        <v>11</v>
      </c>
      <c r="B14" s="8" t="s">
        <v>27</v>
      </c>
      <c r="C14" s="9" t="s">
        <v>28</v>
      </c>
      <c r="D14" s="10" t="s">
        <v>29</v>
      </c>
      <c r="E14" s="11">
        <v>-8</v>
      </c>
      <c r="F14" s="12">
        <v>7</v>
      </c>
      <c r="G14" s="12">
        <v>8</v>
      </c>
      <c r="H14" s="12">
        <v>8</v>
      </c>
      <c r="I14" s="12">
        <v>9</v>
      </c>
      <c r="J14" s="13">
        <v>9</v>
      </c>
      <c r="K14" s="13">
        <v>9</v>
      </c>
      <c r="L14" s="13">
        <v>9</v>
      </c>
      <c r="M14" s="14">
        <v>10</v>
      </c>
      <c r="N14" s="14">
        <v>10</v>
      </c>
      <c r="O14" s="36">
        <f t="shared" si="0"/>
        <v>71</v>
      </c>
      <c r="P14" s="12">
        <v>5</v>
      </c>
      <c r="Q14" s="12">
        <v>7</v>
      </c>
      <c r="R14" s="12">
        <v>7</v>
      </c>
      <c r="S14" s="12">
        <v>7</v>
      </c>
      <c r="T14" s="12">
        <v>8</v>
      </c>
      <c r="U14" s="12">
        <v>8</v>
      </c>
      <c r="V14" s="13">
        <v>8</v>
      </c>
      <c r="W14" s="13">
        <v>9</v>
      </c>
      <c r="X14" s="13">
        <v>9</v>
      </c>
      <c r="Y14" s="14">
        <v>9</v>
      </c>
      <c r="Z14" s="36">
        <f t="shared" si="1"/>
        <v>77</v>
      </c>
      <c r="AA14" s="11">
        <v>3</v>
      </c>
      <c r="AB14" s="12">
        <v>3</v>
      </c>
      <c r="AC14" s="12">
        <v>4</v>
      </c>
      <c r="AD14" s="12">
        <v>4</v>
      </c>
      <c r="AE14" s="12">
        <v>5</v>
      </c>
      <c r="AF14" s="12">
        <v>7</v>
      </c>
      <c r="AG14" s="13">
        <v>7</v>
      </c>
      <c r="AH14" s="13">
        <v>8</v>
      </c>
      <c r="AI14" s="13">
        <v>8</v>
      </c>
      <c r="AJ14" s="14">
        <v>0</v>
      </c>
      <c r="AK14" s="36">
        <f t="shared" si="2"/>
        <v>49</v>
      </c>
      <c r="AL14" s="12">
        <v>7</v>
      </c>
      <c r="AM14" s="13">
        <v>7</v>
      </c>
      <c r="AN14" s="13">
        <v>8</v>
      </c>
      <c r="AO14" s="13">
        <v>9</v>
      </c>
      <c r="AP14" s="14">
        <v>10</v>
      </c>
      <c r="AQ14" s="36">
        <f t="shared" si="3"/>
        <v>41</v>
      </c>
      <c r="AR14" s="11">
        <v>-5</v>
      </c>
      <c r="AS14" s="13">
        <v>5</v>
      </c>
      <c r="AT14" s="13">
        <v>7</v>
      </c>
      <c r="AU14" s="13">
        <v>8</v>
      </c>
      <c r="AV14" s="14">
        <v>0</v>
      </c>
      <c r="AW14" s="35">
        <f t="shared" si="4"/>
        <v>15</v>
      </c>
      <c r="AX14" s="40">
        <f t="shared" si="5"/>
        <v>253</v>
      </c>
    </row>
    <row r="15" spans="1:50" ht="19.5" customHeight="1" x14ac:dyDescent="0.3">
      <c r="A15" s="43">
        <f>RANK(AX15,AX8:AX32)</f>
        <v>1</v>
      </c>
      <c r="B15" s="8" t="s">
        <v>19</v>
      </c>
      <c r="C15" s="9" t="s">
        <v>20</v>
      </c>
      <c r="D15" s="10" t="s">
        <v>15</v>
      </c>
      <c r="E15" s="11">
        <v>9</v>
      </c>
      <c r="F15" s="12">
        <v>10</v>
      </c>
      <c r="G15" s="12">
        <v>10</v>
      </c>
      <c r="H15" s="12">
        <v>10</v>
      </c>
      <c r="I15" s="12">
        <v>10</v>
      </c>
      <c r="J15" s="13">
        <v>10</v>
      </c>
      <c r="K15" s="13">
        <v>10</v>
      </c>
      <c r="L15" s="13">
        <v>10</v>
      </c>
      <c r="M15" s="14">
        <v>10</v>
      </c>
      <c r="N15" s="14">
        <v>10</v>
      </c>
      <c r="O15" s="36">
        <f t="shared" si="0"/>
        <v>99</v>
      </c>
      <c r="P15" s="12">
        <v>8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3">
        <v>9</v>
      </c>
      <c r="W15" s="13">
        <v>9</v>
      </c>
      <c r="X15" s="13">
        <v>9</v>
      </c>
      <c r="Y15" s="14">
        <v>10</v>
      </c>
      <c r="Z15" s="36">
        <f t="shared" si="1"/>
        <v>85</v>
      </c>
      <c r="AA15" s="11">
        <v>8</v>
      </c>
      <c r="AB15" s="12">
        <v>8</v>
      </c>
      <c r="AC15" s="12">
        <v>9</v>
      </c>
      <c r="AD15" s="12">
        <v>9</v>
      </c>
      <c r="AE15" s="12">
        <v>9</v>
      </c>
      <c r="AF15" s="12">
        <v>10</v>
      </c>
      <c r="AG15" s="13">
        <v>11</v>
      </c>
      <c r="AH15" s="13">
        <v>11</v>
      </c>
      <c r="AI15" s="13">
        <v>12</v>
      </c>
      <c r="AJ15" s="14">
        <v>12</v>
      </c>
      <c r="AK15" s="36">
        <f t="shared" si="2"/>
        <v>99</v>
      </c>
      <c r="AL15" s="12">
        <v>9</v>
      </c>
      <c r="AM15" s="13">
        <v>9</v>
      </c>
      <c r="AN15" s="13">
        <v>9</v>
      </c>
      <c r="AO15" s="13">
        <v>10</v>
      </c>
      <c r="AP15" s="14">
        <v>10</v>
      </c>
      <c r="AQ15" s="36">
        <f t="shared" si="3"/>
        <v>47</v>
      </c>
      <c r="AR15" s="11">
        <v>8</v>
      </c>
      <c r="AS15" s="13">
        <v>9</v>
      </c>
      <c r="AT15" s="13">
        <v>9</v>
      </c>
      <c r="AU15" s="13">
        <v>10</v>
      </c>
      <c r="AV15" s="14">
        <v>0</v>
      </c>
      <c r="AW15" s="35">
        <f t="shared" si="4"/>
        <v>36</v>
      </c>
      <c r="AX15" s="40">
        <f t="shared" si="5"/>
        <v>366</v>
      </c>
    </row>
    <row r="16" spans="1:50" ht="19.5" customHeight="1" x14ac:dyDescent="0.3">
      <c r="A16" s="43">
        <f>RANK(AX16,AX8:AX32)</f>
        <v>16</v>
      </c>
      <c r="B16" s="47">
        <v>42040</v>
      </c>
      <c r="C16" s="9" t="s">
        <v>30</v>
      </c>
      <c r="D16" s="10" t="s">
        <v>29</v>
      </c>
      <c r="E16" s="11">
        <v>5</v>
      </c>
      <c r="F16" s="12">
        <v>5</v>
      </c>
      <c r="G16" s="12">
        <v>5</v>
      </c>
      <c r="H16" s="12">
        <v>5</v>
      </c>
      <c r="I16" s="12">
        <v>5</v>
      </c>
      <c r="J16" s="13">
        <v>7</v>
      </c>
      <c r="K16" s="13">
        <v>7</v>
      </c>
      <c r="L16" s="13">
        <v>8</v>
      </c>
      <c r="M16" s="14">
        <v>0</v>
      </c>
      <c r="N16" s="14">
        <v>0</v>
      </c>
      <c r="O16" s="36">
        <f t="shared" si="0"/>
        <v>47</v>
      </c>
      <c r="P16" s="12">
        <v>5</v>
      </c>
      <c r="Q16" s="12">
        <v>5</v>
      </c>
      <c r="R16" s="12">
        <v>5</v>
      </c>
      <c r="S16" s="12">
        <v>6</v>
      </c>
      <c r="T16" s="12">
        <v>0</v>
      </c>
      <c r="U16" s="12">
        <v>0</v>
      </c>
      <c r="V16" s="13">
        <v>0</v>
      </c>
      <c r="W16" s="13">
        <v>0</v>
      </c>
      <c r="X16" s="13">
        <v>0</v>
      </c>
      <c r="Y16" s="14">
        <v>0</v>
      </c>
      <c r="Z16" s="36">
        <f t="shared" si="1"/>
        <v>21</v>
      </c>
      <c r="AA16" s="11">
        <v>2</v>
      </c>
      <c r="AB16" s="12">
        <v>2</v>
      </c>
      <c r="AC16" s="12">
        <v>3</v>
      </c>
      <c r="AD16" s="12">
        <v>3</v>
      </c>
      <c r="AE16" s="12">
        <v>4</v>
      </c>
      <c r="AF16" s="12">
        <v>6</v>
      </c>
      <c r="AG16" s="13">
        <v>7</v>
      </c>
      <c r="AH16" s="13">
        <v>7</v>
      </c>
      <c r="AI16" s="13">
        <v>8</v>
      </c>
      <c r="AJ16" s="14">
        <v>9</v>
      </c>
      <c r="AK16" s="36">
        <f t="shared" si="2"/>
        <v>51</v>
      </c>
      <c r="AL16" s="12">
        <v>7</v>
      </c>
      <c r="AM16" s="13">
        <v>8</v>
      </c>
      <c r="AN16" s="13">
        <v>0</v>
      </c>
      <c r="AO16" s="13">
        <v>0</v>
      </c>
      <c r="AP16" s="14">
        <v>0</v>
      </c>
      <c r="AQ16" s="36">
        <f t="shared" ref="AQ16:AQ23" si="6">SUM(AL16:AP16)</f>
        <v>15</v>
      </c>
      <c r="AR16" s="11">
        <v>5</v>
      </c>
      <c r="AS16" s="13">
        <v>5</v>
      </c>
      <c r="AT16" s="13">
        <v>0</v>
      </c>
      <c r="AU16" s="13">
        <v>0</v>
      </c>
      <c r="AV16" s="14">
        <v>0</v>
      </c>
      <c r="AW16" s="35">
        <f t="shared" ref="AW16:AW23" si="7">SUM(AR16:AV16)</f>
        <v>10</v>
      </c>
      <c r="AX16" s="40">
        <f t="shared" si="5"/>
        <v>144</v>
      </c>
    </row>
    <row r="17" spans="1:50" ht="19.5" customHeight="1" x14ac:dyDescent="0.3">
      <c r="A17" s="43">
        <f>RANK(AX17,AX8:AX32)</f>
        <v>14</v>
      </c>
      <c r="B17" s="47">
        <v>42036</v>
      </c>
      <c r="C17" s="9" t="s">
        <v>45</v>
      </c>
      <c r="D17" s="10"/>
      <c r="E17" s="11">
        <v>-7</v>
      </c>
      <c r="F17" s="12">
        <v>-7</v>
      </c>
      <c r="G17" s="12">
        <v>-8</v>
      </c>
      <c r="H17" s="12">
        <v>7</v>
      </c>
      <c r="I17" s="12">
        <v>9</v>
      </c>
      <c r="J17" s="13">
        <v>10</v>
      </c>
      <c r="K17" s="13">
        <v>10</v>
      </c>
      <c r="L17" s="13">
        <v>10</v>
      </c>
      <c r="M17" s="14">
        <v>10</v>
      </c>
      <c r="N17" s="14">
        <v>10</v>
      </c>
      <c r="O17" s="36">
        <f t="shared" si="0"/>
        <v>44</v>
      </c>
      <c r="P17" s="12">
        <v>5</v>
      </c>
      <c r="Q17" s="12">
        <v>7</v>
      </c>
      <c r="R17" s="12">
        <v>7</v>
      </c>
      <c r="S17" s="12">
        <v>8</v>
      </c>
      <c r="T17" s="12">
        <v>8</v>
      </c>
      <c r="U17" s="12">
        <v>8</v>
      </c>
      <c r="V17" s="13">
        <v>8</v>
      </c>
      <c r="W17" s="13">
        <v>0</v>
      </c>
      <c r="X17" s="13">
        <v>0</v>
      </c>
      <c r="Y17" s="14">
        <v>0</v>
      </c>
      <c r="Z17" s="36">
        <f t="shared" si="1"/>
        <v>51</v>
      </c>
      <c r="AA17" s="11">
        <v>6</v>
      </c>
      <c r="AB17" s="12">
        <v>7</v>
      </c>
      <c r="AC17" s="12">
        <v>7</v>
      </c>
      <c r="AD17" s="12">
        <v>7</v>
      </c>
      <c r="AE17" s="12">
        <v>7</v>
      </c>
      <c r="AF17" s="12">
        <v>7</v>
      </c>
      <c r="AG17" s="13">
        <v>9</v>
      </c>
      <c r="AH17" s="13">
        <v>10</v>
      </c>
      <c r="AI17" s="13">
        <v>10</v>
      </c>
      <c r="AJ17" s="14">
        <v>11</v>
      </c>
      <c r="AK17" s="36">
        <f t="shared" si="2"/>
        <v>81</v>
      </c>
      <c r="AL17" s="12">
        <v>7</v>
      </c>
      <c r="AM17" s="13">
        <v>8</v>
      </c>
      <c r="AN17" s="13">
        <v>8</v>
      </c>
      <c r="AO17" s="13">
        <v>10</v>
      </c>
      <c r="AP17" s="14">
        <v>10</v>
      </c>
      <c r="AQ17" s="36">
        <f t="shared" si="6"/>
        <v>43</v>
      </c>
      <c r="AR17" s="11">
        <v>-8</v>
      </c>
      <c r="AS17" s="13">
        <v>-5</v>
      </c>
      <c r="AT17" s="13">
        <v>8</v>
      </c>
      <c r="AU17" s="13">
        <v>8</v>
      </c>
      <c r="AV17" s="14">
        <v>9</v>
      </c>
      <c r="AW17" s="35">
        <f t="shared" si="7"/>
        <v>12</v>
      </c>
      <c r="AX17" s="40">
        <f t="shared" si="5"/>
        <v>231</v>
      </c>
    </row>
    <row r="18" spans="1:50" ht="19.5" customHeight="1" x14ac:dyDescent="0.3">
      <c r="A18" s="43">
        <f>RANK(AX18,AX8:AX32)</f>
        <v>10</v>
      </c>
      <c r="B18" s="47">
        <v>42037</v>
      </c>
      <c r="C18" s="9" t="s">
        <v>32</v>
      </c>
      <c r="D18" s="10" t="s">
        <v>33</v>
      </c>
      <c r="E18" s="11">
        <v>9</v>
      </c>
      <c r="F18" s="12">
        <v>9</v>
      </c>
      <c r="G18" s="12">
        <v>10</v>
      </c>
      <c r="H18" s="12">
        <v>10</v>
      </c>
      <c r="I18" s="12">
        <v>10</v>
      </c>
      <c r="J18" s="13">
        <v>10</v>
      </c>
      <c r="K18" s="13">
        <v>10</v>
      </c>
      <c r="L18" s="13">
        <v>10</v>
      </c>
      <c r="M18" s="14">
        <v>10</v>
      </c>
      <c r="N18" s="14">
        <v>10</v>
      </c>
      <c r="O18" s="36">
        <f t="shared" si="0"/>
        <v>98</v>
      </c>
      <c r="P18" s="12">
        <v>9</v>
      </c>
      <c r="Q18" s="12">
        <v>9</v>
      </c>
      <c r="R18" s="12">
        <v>9</v>
      </c>
      <c r="S18" s="12">
        <v>9</v>
      </c>
      <c r="T18" s="12">
        <v>10</v>
      </c>
      <c r="U18" s="12">
        <v>0</v>
      </c>
      <c r="V18" s="13">
        <v>0</v>
      </c>
      <c r="W18" s="13">
        <v>0</v>
      </c>
      <c r="X18" s="13">
        <v>0</v>
      </c>
      <c r="Y18" s="14">
        <v>0</v>
      </c>
      <c r="Z18" s="36">
        <f t="shared" si="1"/>
        <v>46</v>
      </c>
      <c r="AA18" s="11">
        <v>3</v>
      </c>
      <c r="AB18" s="12">
        <v>6</v>
      </c>
      <c r="AC18" s="12">
        <v>6</v>
      </c>
      <c r="AD18" s="12">
        <v>6</v>
      </c>
      <c r="AE18" s="12">
        <v>7</v>
      </c>
      <c r="AF18" s="12">
        <v>7</v>
      </c>
      <c r="AG18" s="13">
        <v>8</v>
      </c>
      <c r="AH18" s="13">
        <v>8</v>
      </c>
      <c r="AI18" s="13">
        <v>10</v>
      </c>
      <c r="AJ18" s="14">
        <v>0</v>
      </c>
      <c r="AK18" s="36">
        <f t="shared" si="2"/>
        <v>61</v>
      </c>
      <c r="AL18" s="12">
        <v>8</v>
      </c>
      <c r="AM18" s="13">
        <v>9</v>
      </c>
      <c r="AN18" s="13">
        <v>10</v>
      </c>
      <c r="AO18" s="13">
        <v>10</v>
      </c>
      <c r="AP18" s="14">
        <v>0</v>
      </c>
      <c r="AQ18" s="36">
        <f t="shared" si="6"/>
        <v>37</v>
      </c>
      <c r="AR18" s="11">
        <v>-9</v>
      </c>
      <c r="AS18" s="13">
        <v>9</v>
      </c>
      <c r="AT18" s="13">
        <v>9</v>
      </c>
      <c r="AU18" s="13">
        <v>9</v>
      </c>
      <c r="AV18" s="14">
        <v>10</v>
      </c>
      <c r="AW18" s="35">
        <f t="shared" si="7"/>
        <v>28</v>
      </c>
      <c r="AX18" s="40">
        <f t="shared" si="5"/>
        <v>270</v>
      </c>
    </row>
    <row r="19" spans="1:50" ht="19.5" customHeight="1" x14ac:dyDescent="0.3">
      <c r="A19" s="43">
        <f>RANK(AX19,AX8:AX32)</f>
        <v>9</v>
      </c>
      <c r="B19" s="47">
        <v>42038</v>
      </c>
      <c r="C19" s="9" t="s">
        <v>34</v>
      </c>
      <c r="D19" s="10" t="s">
        <v>31</v>
      </c>
      <c r="E19" s="11">
        <v>-7</v>
      </c>
      <c r="F19" s="12">
        <v>-7</v>
      </c>
      <c r="G19" s="12">
        <v>-7</v>
      </c>
      <c r="H19" s="12">
        <v>9</v>
      </c>
      <c r="I19" s="12">
        <v>10</v>
      </c>
      <c r="J19" s="13">
        <v>10</v>
      </c>
      <c r="K19" s="13">
        <v>10</v>
      </c>
      <c r="L19" s="13">
        <v>10</v>
      </c>
      <c r="M19" s="14">
        <v>10</v>
      </c>
      <c r="N19" s="14">
        <v>10</v>
      </c>
      <c r="O19" s="36">
        <f t="shared" si="0"/>
        <v>48</v>
      </c>
      <c r="P19" s="12">
        <v>6</v>
      </c>
      <c r="Q19" s="12">
        <v>6</v>
      </c>
      <c r="R19" s="12">
        <v>8</v>
      </c>
      <c r="S19" s="12">
        <v>8</v>
      </c>
      <c r="T19" s="12">
        <v>8</v>
      </c>
      <c r="U19" s="12">
        <v>9</v>
      </c>
      <c r="V19" s="13">
        <v>10</v>
      </c>
      <c r="W19" s="13">
        <v>10</v>
      </c>
      <c r="X19" s="13">
        <v>10</v>
      </c>
      <c r="Y19" s="14">
        <v>0</v>
      </c>
      <c r="Z19" s="36">
        <f t="shared" si="1"/>
        <v>75</v>
      </c>
      <c r="AA19" s="11">
        <v>7</v>
      </c>
      <c r="AB19" s="12">
        <v>7</v>
      </c>
      <c r="AC19" s="12">
        <v>7</v>
      </c>
      <c r="AD19" s="12">
        <v>7</v>
      </c>
      <c r="AE19" s="12">
        <v>9</v>
      </c>
      <c r="AF19" s="12">
        <v>9</v>
      </c>
      <c r="AG19" s="13">
        <v>9</v>
      </c>
      <c r="AH19" s="13">
        <v>10</v>
      </c>
      <c r="AI19" s="13">
        <v>11</v>
      </c>
      <c r="AJ19" s="14">
        <v>11</v>
      </c>
      <c r="AK19" s="36">
        <f t="shared" si="2"/>
        <v>87</v>
      </c>
      <c r="AL19" s="12">
        <v>7</v>
      </c>
      <c r="AM19" s="13">
        <v>7</v>
      </c>
      <c r="AN19" s="13">
        <v>7</v>
      </c>
      <c r="AO19" s="13">
        <v>8</v>
      </c>
      <c r="AP19" s="14">
        <v>9</v>
      </c>
      <c r="AQ19" s="36">
        <f t="shared" si="6"/>
        <v>38</v>
      </c>
      <c r="AR19" s="11">
        <v>-8</v>
      </c>
      <c r="AS19" s="13">
        <v>8</v>
      </c>
      <c r="AT19" s="13">
        <v>8</v>
      </c>
      <c r="AU19" s="13">
        <v>9</v>
      </c>
      <c r="AV19" s="14">
        <v>10</v>
      </c>
      <c r="AW19" s="35">
        <f t="shared" si="7"/>
        <v>27</v>
      </c>
      <c r="AX19" s="40">
        <f t="shared" si="5"/>
        <v>275</v>
      </c>
    </row>
    <row r="20" spans="1:50" ht="19.5" customHeight="1" x14ac:dyDescent="0.3">
      <c r="A20" s="43">
        <f>RANK(AX20,AX8:AX32)</f>
        <v>8</v>
      </c>
      <c r="B20" s="47">
        <v>42039</v>
      </c>
      <c r="C20" s="9" t="s">
        <v>35</v>
      </c>
      <c r="D20" s="10" t="s">
        <v>33</v>
      </c>
      <c r="E20" s="11">
        <v>-7</v>
      </c>
      <c r="F20" s="12">
        <v>8</v>
      </c>
      <c r="G20" s="12">
        <v>8</v>
      </c>
      <c r="H20" s="12">
        <v>8</v>
      </c>
      <c r="I20" s="12">
        <v>9</v>
      </c>
      <c r="J20" s="13">
        <v>9</v>
      </c>
      <c r="K20" s="13">
        <v>9</v>
      </c>
      <c r="L20" s="13">
        <v>10</v>
      </c>
      <c r="M20" s="14">
        <v>10</v>
      </c>
      <c r="N20" s="14">
        <v>10</v>
      </c>
      <c r="O20" s="36">
        <f t="shared" si="0"/>
        <v>74</v>
      </c>
      <c r="P20" s="12">
        <v>6</v>
      </c>
      <c r="Q20" s="12">
        <v>6</v>
      </c>
      <c r="R20" s="12">
        <v>7</v>
      </c>
      <c r="S20" s="12">
        <v>7</v>
      </c>
      <c r="T20" s="12">
        <v>8</v>
      </c>
      <c r="U20" s="12">
        <v>8</v>
      </c>
      <c r="V20" s="13">
        <v>9</v>
      </c>
      <c r="W20" s="13">
        <v>9</v>
      </c>
      <c r="X20" s="13">
        <v>9</v>
      </c>
      <c r="Y20" s="14">
        <v>9</v>
      </c>
      <c r="Z20" s="36">
        <f t="shared" si="1"/>
        <v>78</v>
      </c>
      <c r="AA20" s="11">
        <v>5</v>
      </c>
      <c r="AB20" s="12">
        <v>8</v>
      </c>
      <c r="AC20" s="12">
        <v>8</v>
      </c>
      <c r="AD20" s="12">
        <v>9</v>
      </c>
      <c r="AE20" s="12">
        <v>9</v>
      </c>
      <c r="AF20" s="12">
        <v>10</v>
      </c>
      <c r="AG20" s="13">
        <v>10</v>
      </c>
      <c r="AH20" s="13">
        <v>10</v>
      </c>
      <c r="AI20" s="13">
        <v>11</v>
      </c>
      <c r="AJ20" s="14">
        <v>12</v>
      </c>
      <c r="AK20" s="36">
        <f t="shared" si="2"/>
        <v>92</v>
      </c>
      <c r="AL20" s="12">
        <v>7</v>
      </c>
      <c r="AM20" s="13">
        <v>8</v>
      </c>
      <c r="AN20" s="13">
        <v>9</v>
      </c>
      <c r="AO20" s="13">
        <v>9</v>
      </c>
      <c r="AP20" s="14">
        <v>9</v>
      </c>
      <c r="AQ20" s="36">
        <f t="shared" si="6"/>
        <v>42</v>
      </c>
      <c r="AR20" s="11">
        <v>-9</v>
      </c>
      <c r="AS20" s="13">
        <v>-9</v>
      </c>
      <c r="AT20" s="13">
        <v>-7</v>
      </c>
      <c r="AU20" s="13">
        <v>10</v>
      </c>
      <c r="AV20" s="14">
        <v>10</v>
      </c>
      <c r="AW20" s="35">
        <f t="shared" si="7"/>
        <v>-5</v>
      </c>
      <c r="AX20" s="40">
        <f t="shared" si="5"/>
        <v>281</v>
      </c>
    </row>
    <row r="21" spans="1:50" ht="19.5" customHeight="1" x14ac:dyDescent="0.3">
      <c r="A21" s="43">
        <f>RANK(AX21,AX8:AX32)</f>
        <v>7</v>
      </c>
      <c r="B21" s="47">
        <v>42041</v>
      </c>
      <c r="C21" s="9" t="s">
        <v>36</v>
      </c>
      <c r="D21" s="10" t="s">
        <v>33</v>
      </c>
      <c r="E21" s="11">
        <v>9</v>
      </c>
      <c r="F21" s="12">
        <v>9</v>
      </c>
      <c r="G21" s="12">
        <v>9</v>
      </c>
      <c r="H21" s="12">
        <v>9</v>
      </c>
      <c r="I21" s="12">
        <v>10</v>
      </c>
      <c r="J21" s="13">
        <v>10</v>
      </c>
      <c r="K21" s="13">
        <v>10</v>
      </c>
      <c r="L21" s="13">
        <v>10</v>
      </c>
      <c r="M21" s="14">
        <v>10</v>
      </c>
      <c r="N21" s="14">
        <v>10</v>
      </c>
      <c r="O21" s="36">
        <f t="shared" si="0"/>
        <v>96</v>
      </c>
      <c r="P21" s="12">
        <v>5</v>
      </c>
      <c r="Q21" s="12">
        <v>5</v>
      </c>
      <c r="R21" s="12">
        <v>7</v>
      </c>
      <c r="S21" s="12">
        <v>7</v>
      </c>
      <c r="T21" s="12">
        <v>7</v>
      </c>
      <c r="U21" s="12">
        <v>7</v>
      </c>
      <c r="V21" s="13">
        <v>8</v>
      </c>
      <c r="W21" s="13">
        <v>8</v>
      </c>
      <c r="X21" s="13">
        <v>8</v>
      </c>
      <c r="Y21" s="14">
        <v>8</v>
      </c>
      <c r="Z21" s="36">
        <f t="shared" si="1"/>
        <v>70</v>
      </c>
      <c r="AA21" s="11">
        <v>2</v>
      </c>
      <c r="AB21" s="12">
        <v>7</v>
      </c>
      <c r="AC21" s="12">
        <v>7</v>
      </c>
      <c r="AD21" s="12">
        <v>7</v>
      </c>
      <c r="AE21" s="12">
        <v>8</v>
      </c>
      <c r="AF21" s="12">
        <v>9</v>
      </c>
      <c r="AG21" s="13">
        <v>9</v>
      </c>
      <c r="AH21" s="13">
        <v>10</v>
      </c>
      <c r="AI21" s="13">
        <v>10</v>
      </c>
      <c r="AJ21" s="14">
        <v>11</v>
      </c>
      <c r="AK21" s="36">
        <f t="shared" si="2"/>
        <v>80</v>
      </c>
      <c r="AL21" s="12">
        <v>7</v>
      </c>
      <c r="AM21" s="13">
        <v>7</v>
      </c>
      <c r="AN21" s="13">
        <v>9</v>
      </c>
      <c r="AO21" s="13">
        <v>9</v>
      </c>
      <c r="AP21" s="14">
        <v>9</v>
      </c>
      <c r="AQ21" s="36">
        <f t="shared" si="6"/>
        <v>41</v>
      </c>
      <c r="AR21" s="11">
        <v>-9</v>
      </c>
      <c r="AS21" s="13">
        <v>-7</v>
      </c>
      <c r="AT21" s="13">
        <v>7</v>
      </c>
      <c r="AU21" s="13">
        <v>8</v>
      </c>
      <c r="AV21" s="14">
        <v>8</v>
      </c>
      <c r="AW21" s="35">
        <f t="shared" si="7"/>
        <v>7</v>
      </c>
      <c r="AX21" s="40">
        <f t="shared" si="5"/>
        <v>294</v>
      </c>
    </row>
    <row r="22" spans="1:50" ht="19.5" customHeight="1" x14ac:dyDescent="0.3">
      <c r="A22" s="43">
        <f>RANK(AX22,AX8:AX32)</f>
        <v>12</v>
      </c>
      <c r="B22" s="47">
        <v>42043</v>
      </c>
      <c r="C22" s="9" t="s">
        <v>37</v>
      </c>
      <c r="D22" s="10" t="s">
        <v>38</v>
      </c>
      <c r="E22" s="11">
        <v>-7</v>
      </c>
      <c r="F22" s="12">
        <v>-7</v>
      </c>
      <c r="G22" s="12">
        <v>-7</v>
      </c>
      <c r="H22" s="12">
        <v>-7</v>
      </c>
      <c r="I22" s="12">
        <v>9</v>
      </c>
      <c r="J22" s="13">
        <v>10</v>
      </c>
      <c r="K22" s="13">
        <v>10</v>
      </c>
      <c r="L22" s="13">
        <v>10</v>
      </c>
      <c r="M22" s="14">
        <v>10</v>
      </c>
      <c r="N22" s="14">
        <v>10</v>
      </c>
      <c r="O22" s="36">
        <f t="shared" si="0"/>
        <v>31</v>
      </c>
      <c r="P22" s="12">
        <v>6</v>
      </c>
      <c r="Q22" s="12">
        <v>7</v>
      </c>
      <c r="R22" s="12">
        <v>7</v>
      </c>
      <c r="S22" s="12">
        <v>8</v>
      </c>
      <c r="T22" s="12">
        <v>8</v>
      </c>
      <c r="U22" s="12">
        <v>9</v>
      </c>
      <c r="V22" s="13">
        <v>9</v>
      </c>
      <c r="W22" s="13">
        <v>9</v>
      </c>
      <c r="X22" s="13">
        <v>9</v>
      </c>
      <c r="Y22" s="14">
        <v>9</v>
      </c>
      <c r="Z22" s="36">
        <f t="shared" si="1"/>
        <v>81</v>
      </c>
      <c r="AA22" s="11">
        <v>6</v>
      </c>
      <c r="AB22" s="12">
        <v>6</v>
      </c>
      <c r="AC22" s="12">
        <v>8</v>
      </c>
      <c r="AD22" s="12">
        <v>9</v>
      </c>
      <c r="AE22" s="12">
        <v>9</v>
      </c>
      <c r="AF22" s="12">
        <v>9</v>
      </c>
      <c r="AG22" s="13">
        <v>10</v>
      </c>
      <c r="AH22" s="13">
        <v>10</v>
      </c>
      <c r="AI22" s="13">
        <v>11</v>
      </c>
      <c r="AJ22" s="14">
        <v>11</v>
      </c>
      <c r="AK22" s="36">
        <f t="shared" si="2"/>
        <v>89</v>
      </c>
      <c r="AL22" s="12">
        <v>7</v>
      </c>
      <c r="AM22" s="13">
        <v>9</v>
      </c>
      <c r="AN22" s="13">
        <v>9</v>
      </c>
      <c r="AO22" s="13">
        <v>9</v>
      </c>
      <c r="AP22" s="14">
        <v>10</v>
      </c>
      <c r="AQ22" s="36">
        <f t="shared" si="6"/>
        <v>44</v>
      </c>
      <c r="AR22" s="11">
        <v>-8</v>
      </c>
      <c r="AS22" s="13">
        <v>-7</v>
      </c>
      <c r="AT22" s="13">
        <v>8</v>
      </c>
      <c r="AU22" s="13">
        <v>8</v>
      </c>
      <c r="AV22" s="14">
        <v>0</v>
      </c>
      <c r="AW22" s="35">
        <f t="shared" si="7"/>
        <v>1</v>
      </c>
      <c r="AX22" s="40">
        <f t="shared" si="5"/>
        <v>246</v>
      </c>
    </row>
    <row r="23" spans="1:50" ht="19.5" customHeight="1" x14ac:dyDescent="0.3">
      <c r="A23" s="43">
        <f>RANK(AX23,AX8:AX32)</f>
        <v>5</v>
      </c>
      <c r="B23" s="47">
        <v>42042</v>
      </c>
      <c r="C23" s="9" t="s">
        <v>16</v>
      </c>
      <c r="D23" s="10" t="s">
        <v>15</v>
      </c>
      <c r="E23" s="11">
        <v>8</v>
      </c>
      <c r="F23" s="12">
        <v>9</v>
      </c>
      <c r="G23" s="12">
        <v>9</v>
      </c>
      <c r="H23" s="12">
        <v>9</v>
      </c>
      <c r="I23" s="12">
        <v>9</v>
      </c>
      <c r="J23" s="13">
        <v>9</v>
      </c>
      <c r="K23" s="13">
        <v>9</v>
      </c>
      <c r="L23" s="13">
        <v>9</v>
      </c>
      <c r="M23" s="14">
        <v>10</v>
      </c>
      <c r="N23" s="14">
        <v>10</v>
      </c>
      <c r="O23" s="36">
        <f t="shared" si="0"/>
        <v>91</v>
      </c>
      <c r="P23" s="12">
        <v>8</v>
      </c>
      <c r="Q23" s="12">
        <v>8</v>
      </c>
      <c r="R23" s="12">
        <v>9</v>
      </c>
      <c r="S23" s="12">
        <v>9</v>
      </c>
      <c r="T23" s="12">
        <v>9</v>
      </c>
      <c r="U23" s="12">
        <v>9</v>
      </c>
      <c r="V23" s="13">
        <v>10</v>
      </c>
      <c r="W23" s="13">
        <v>11</v>
      </c>
      <c r="X23" s="13">
        <v>11</v>
      </c>
      <c r="Y23" s="14">
        <v>12</v>
      </c>
      <c r="Z23" s="36">
        <f t="shared" si="1"/>
        <v>96</v>
      </c>
      <c r="AA23" s="11">
        <v>7</v>
      </c>
      <c r="AB23" s="12">
        <v>8</v>
      </c>
      <c r="AC23" s="12">
        <v>8</v>
      </c>
      <c r="AD23" s="12">
        <v>8</v>
      </c>
      <c r="AE23" s="12">
        <v>9</v>
      </c>
      <c r="AF23" s="12">
        <v>9</v>
      </c>
      <c r="AG23" s="13">
        <v>9</v>
      </c>
      <c r="AH23" s="13">
        <v>10</v>
      </c>
      <c r="AI23" s="13">
        <v>10</v>
      </c>
      <c r="AJ23" s="14">
        <v>10</v>
      </c>
      <c r="AK23" s="36">
        <f t="shared" si="2"/>
        <v>88</v>
      </c>
      <c r="AL23" s="12">
        <v>8</v>
      </c>
      <c r="AM23" s="13">
        <v>8</v>
      </c>
      <c r="AN23" s="13">
        <v>8</v>
      </c>
      <c r="AO23" s="13">
        <v>8</v>
      </c>
      <c r="AP23" s="14">
        <v>9</v>
      </c>
      <c r="AQ23" s="36">
        <f t="shared" si="6"/>
        <v>41</v>
      </c>
      <c r="AR23" s="11">
        <v>-7</v>
      </c>
      <c r="AS23" s="13">
        <v>-7</v>
      </c>
      <c r="AT23" s="13">
        <v>-7</v>
      </c>
      <c r="AU23" s="13">
        <v>9</v>
      </c>
      <c r="AV23" s="14">
        <v>10</v>
      </c>
      <c r="AW23" s="35">
        <f t="shared" si="7"/>
        <v>-2</v>
      </c>
      <c r="AX23" s="40">
        <f t="shared" si="5"/>
        <v>314</v>
      </c>
    </row>
    <row r="24" spans="1:50" ht="19.5" customHeight="1" x14ac:dyDescent="0.3">
      <c r="A24" s="43">
        <f>RANK(AX24,AX8:AX32)</f>
        <v>17</v>
      </c>
      <c r="B24" s="8"/>
      <c r="C24" s="9"/>
      <c r="D24" s="10"/>
      <c r="E24" s="11"/>
      <c r="F24" s="12"/>
      <c r="G24" s="12"/>
      <c r="H24" s="12"/>
      <c r="I24" s="12"/>
      <c r="J24" s="13"/>
      <c r="K24" s="13"/>
      <c r="L24" s="13"/>
      <c r="M24" s="14"/>
      <c r="N24" s="14"/>
      <c r="O24" s="36">
        <f t="shared" si="0"/>
        <v>0</v>
      </c>
      <c r="P24" s="12"/>
      <c r="Q24" s="12"/>
      <c r="R24" s="12"/>
      <c r="S24" s="12"/>
      <c r="T24" s="12"/>
      <c r="U24" s="12"/>
      <c r="V24" s="13"/>
      <c r="W24" s="13"/>
      <c r="X24" s="13"/>
      <c r="Y24" s="14"/>
      <c r="Z24" s="36">
        <f t="shared" si="1"/>
        <v>0</v>
      </c>
      <c r="AA24" s="11"/>
      <c r="AB24" s="12"/>
      <c r="AC24" s="12"/>
      <c r="AD24" s="12"/>
      <c r="AE24" s="12"/>
      <c r="AF24" s="12"/>
      <c r="AG24" s="13"/>
      <c r="AH24" s="13"/>
      <c r="AI24" s="13"/>
      <c r="AJ24" s="14"/>
      <c r="AK24" s="36">
        <f t="shared" si="2"/>
        <v>0</v>
      </c>
      <c r="AL24" s="12"/>
      <c r="AM24" s="13"/>
      <c r="AN24" s="13"/>
      <c r="AO24" s="13"/>
      <c r="AP24" s="14"/>
      <c r="AQ24" s="36">
        <f t="shared" si="3"/>
        <v>0</v>
      </c>
      <c r="AR24" s="11"/>
      <c r="AS24" s="13"/>
      <c r="AT24" s="13"/>
      <c r="AU24" s="13"/>
      <c r="AV24" s="14"/>
      <c r="AW24" s="35">
        <f t="shared" si="4"/>
        <v>0</v>
      </c>
      <c r="AX24" s="40">
        <f t="shared" si="5"/>
        <v>0</v>
      </c>
    </row>
    <row r="25" spans="1:50" ht="19.5" customHeight="1" x14ac:dyDescent="0.3">
      <c r="A25" s="43">
        <f>RANK(AX25,AX8:AX32)</f>
        <v>17</v>
      </c>
      <c r="B25" s="8"/>
      <c r="C25" s="9"/>
      <c r="D25" s="10"/>
      <c r="E25" s="11"/>
      <c r="F25" s="12"/>
      <c r="G25" s="12"/>
      <c r="H25" s="12"/>
      <c r="I25" s="12"/>
      <c r="J25" s="13"/>
      <c r="K25" s="13"/>
      <c r="L25" s="13"/>
      <c r="M25" s="14"/>
      <c r="N25" s="14"/>
      <c r="O25" s="36">
        <f t="shared" si="0"/>
        <v>0</v>
      </c>
      <c r="P25" s="12"/>
      <c r="Q25" s="12"/>
      <c r="R25" s="12"/>
      <c r="S25" s="12"/>
      <c r="T25" s="12"/>
      <c r="U25" s="12"/>
      <c r="V25" s="13"/>
      <c r="W25" s="13"/>
      <c r="X25" s="13"/>
      <c r="Y25" s="14"/>
      <c r="Z25" s="36">
        <f t="shared" si="1"/>
        <v>0</v>
      </c>
      <c r="AA25" s="11"/>
      <c r="AB25" s="12"/>
      <c r="AC25" s="12"/>
      <c r="AD25" s="12"/>
      <c r="AE25" s="12"/>
      <c r="AF25" s="12"/>
      <c r="AG25" s="13"/>
      <c r="AH25" s="13"/>
      <c r="AI25" s="13"/>
      <c r="AJ25" s="14"/>
      <c r="AK25" s="36">
        <f t="shared" si="2"/>
        <v>0</v>
      </c>
      <c r="AL25" s="12"/>
      <c r="AM25" s="13"/>
      <c r="AN25" s="13"/>
      <c r="AO25" s="13"/>
      <c r="AP25" s="14"/>
      <c r="AQ25" s="36">
        <f t="shared" si="3"/>
        <v>0</v>
      </c>
      <c r="AR25" s="11"/>
      <c r="AS25" s="13"/>
      <c r="AT25" s="13"/>
      <c r="AU25" s="13"/>
      <c r="AV25" s="14"/>
      <c r="AW25" s="35">
        <f t="shared" si="4"/>
        <v>0</v>
      </c>
      <c r="AX25" s="40">
        <f t="shared" si="5"/>
        <v>0</v>
      </c>
    </row>
    <row r="26" spans="1:50" ht="19.5" customHeight="1" x14ac:dyDescent="0.3">
      <c r="A26" s="43">
        <f>RANK(AX26,AX8:AX32)</f>
        <v>17</v>
      </c>
      <c r="B26" s="8"/>
      <c r="C26" s="9"/>
      <c r="D26" s="10"/>
      <c r="E26" s="11"/>
      <c r="F26" s="12"/>
      <c r="G26" s="12"/>
      <c r="H26" s="12"/>
      <c r="I26" s="12"/>
      <c r="J26" s="13"/>
      <c r="K26" s="13"/>
      <c r="L26" s="13"/>
      <c r="M26" s="14"/>
      <c r="N26" s="14"/>
      <c r="O26" s="36">
        <f t="shared" si="0"/>
        <v>0</v>
      </c>
      <c r="P26" s="12"/>
      <c r="Q26" s="12"/>
      <c r="R26" s="12"/>
      <c r="S26" s="12"/>
      <c r="T26" s="12"/>
      <c r="U26" s="12"/>
      <c r="V26" s="13"/>
      <c r="W26" s="13"/>
      <c r="X26" s="13"/>
      <c r="Y26" s="14"/>
      <c r="Z26" s="36">
        <f t="shared" si="1"/>
        <v>0</v>
      </c>
      <c r="AA26" s="11"/>
      <c r="AB26" s="12"/>
      <c r="AC26" s="12"/>
      <c r="AD26" s="12"/>
      <c r="AE26" s="12"/>
      <c r="AF26" s="12"/>
      <c r="AG26" s="13"/>
      <c r="AH26" s="13"/>
      <c r="AI26" s="13"/>
      <c r="AJ26" s="14"/>
      <c r="AK26" s="36">
        <f t="shared" si="2"/>
        <v>0</v>
      </c>
      <c r="AL26" s="12"/>
      <c r="AM26" s="13"/>
      <c r="AN26" s="13"/>
      <c r="AO26" s="13"/>
      <c r="AP26" s="14"/>
      <c r="AQ26" s="36">
        <f t="shared" si="3"/>
        <v>0</v>
      </c>
      <c r="AR26" s="11"/>
      <c r="AS26" s="13"/>
      <c r="AT26" s="13"/>
      <c r="AU26" s="13"/>
      <c r="AV26" s="14"/>
      <c r="AW26" s="35">
        <f t="shared" si="4"/>
        <v>0</v>
      </c>
      <c r="AX26" s="40">
        <f t="shared" si="5"/>
        <v>0</v>
      </c>
    </row>
    <row r="27" spans="1:50" ht="19.5" customHeight="1" x14ac:dyDescent="0.3">
      <c r="A27" s="43">
        <f>RANK(AX27,AX8:AX32)</f>
        <v>17</v>
      </c>
      <c r="B27" s="8"/>
      <c r="C27" s="9"/>
      <c r="D27" s="10"/>
      <c r="E27" s="11"/>
      <c r="F27" s="12"/>
      <c r="G27" s="12"/>
      <c r="H27" s="12"/>
      <c r="I27" s="12"/>
      <c r="J27" s="13"/>
      <c r="K27" s="13"/>
      <c r="L27" s="13"/>
      <c r="M27" s="14"/>
      <c r="N27" s="14"/>
      <c r="O27" s="36">
        <f t="shared" si="0"/>
        <v>0</v>
      </c>
      <c r="P27" s="12"/>
      <c r="Q27" s="12"/>
      <c r="R27" s="12"/>
      <c r="S27" s="12"/>
      <c r="T27" s="12"/>
      <c r="U27" s="12"/>
      <c r="V27" s="13"/>
      <c r="W27" s="13"/>
      <c r="X27" s="13"/>
      <c r="Y27" s="14"/>
      <c r="Z27" s="36">
        <f t="shared" si="1"/>
        <v>0</v>
      </c>
      <c r="AA27" s="11"/>
      <c r="AB27" s="12"/>
      <c r="AC27" s="12"/>
      <c r="AD27" s="12"/>
      <c r="AE27" s="12"/>
      <c r="AF27" s="12"/>
      <c r="AG27" s="13"/>
      <c r="AH27" s="13"/>
      <c r="AI27" s="13"/>
      <c r="AJ27" s="14"/>
      <c r="AK27" s="36">
        <f t="shared" si="2"/>
        <v>0</v>
      </c>
      <c r="AL27" s="12"/>
      <c r="AM27" s="13"/>
      <c r="AN27" s="13"/>
      <c r="AO27" s="13"/>
      <c r="AP27" s="14"/>
      <c r="AQ27" s="36">
        <f t="shared" si="3"/>
        <v>0</v>
      </c>
      <c r="AR27" s="11"/>
      <c r="AS27" s="13"/>
      <c r="AT27" s="13"/>
      <c r="AU27" s="13"/>
      <c r="AV27" s="14"/>
      <c r="AW27" s="35">
        <f t="shared" si="4"/>
        <v>0</v>
      </c>
      <c r="AX27" s="40">
        <f t="shared" si="5"/>
        <v>0</v>
      </c>
    </row>
    <row r="28" spans="1:50" ht="19.5" customHeight="1" x14ac:dyDescent="0.3">
      <c r="A28" s="44">
        <f>RANK(AX28,AX8:AX32)</f>
        <v>17</v>
      </c>
      <c r="B28" s="15"/>
      <c r="C28" s="16"/>
      <c r="D28" s="17"/>
      <c r="E28" s="18"/>
      <c r="F28" s="19"/>
      <c r="G28" s="19"/>
      <c r="H28" s="19"/>
      <c r="I28" s="19"/>
      <c r="J28" s="20"/>
      <c r="K28" s="20"/>
      <c r="L28" s="20"/>
      <c r="M28" s="21"/>
      <c r="N28" s="21"/>
      <c r="O28" s="37">
        <f t="shared" si="0"/>
        <v>0</v>
      </c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37">
        <f t="shared" si="1"/>
        <v>0</v>
      </c>
      <c r="AA28" s="18"/>
      <c r="AB28" s="19"/>
      <c r="AC28" s="19"/>
      <c r="AD28" s="19"/>
      <c r="AE28" s="19"/>
      <c r="AF28" s="19"/>
      <c r="AG28" s="20"/>
      <c r="AH28" s="20"/>
      <c r="AI28" s="20"/>
      <c r="AJ28" s="21"/>
      <c r="AK28" s="37">
        <f t="shared" si="2"/>
        <v>0</v>
      </c>
      <c r="AL28" s="19"/>
      <c r="AM28" s="20"/>
      <c r="AN28" s="20"/>
      <c r="AO28" s="20"/>
      <c r="AP28" s="21"/>
      <c r="AQ28" s="37">
        <f t="shared" si="3"/>
        <v>0</v>
      </c>
      <c r="AR28" s="18"/>
      <c r="AS28" s="20"/>
      <c r="AT28" s="20"/>
      <c r="AU28" s="20"/>
      <c r="AV28" s="21"/>
      <c r="AW28" s="35">
        <f t="shared" si="4"/>
        <v>0</v>
      </c>
      <c r="AX28" s="41">
        <f t="shared" si="5"/>
        <v>0</v>
      </c>
    </row>
    <row r="29" spans="1:50" ht="19.5" customHeight="1" x14ac:dyDescent="0.3">
      <c r="A29" s="44">
        <f>RANK(AX29,AX8:AX32)</f>
        <v>17</v>
      </c>
      <c r="B29" s="15"/>
      <c r="C29" s="16"/>
      <c r="D29" s="17"/>
      <c r="E29" s="18"/>
      <c r="F29" s="19"/>
      <c r="G29" s="19"/>
      <c r="H29" s="19"/>
      <c r="I29" s="19"/>
      <c r="J29" s="20"/>
      <c r="K29" s="20"/>
      <c r="L29" s="20"/>
      <c r="M29" s="21"/>
      <c r="N29" s="21"/>
      <c r="O29" s="37">
        <f t="shared" si="0"/>
        <v>0</v>
      </c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37">
        <f t="shared" si="1"/>
        <v>0</v>
      </c>
      <c r="AA29" s="18"/>
      <c r="AB29" s="19"/>
      <c r="AC29" s="19"/>
      <c r="AD29" s="19"/>
      <c r="AE29" s="19"/>
      <c r="AF29" s="19"/>
      <c r="AG29" s="20"/>
      <c r="AH29" s="20"/>
      <c r="AI29" s="20"/>
      <c r="AJ29" s="21"/>
      <c r="AK29" s="37">
        <f t="shared" si="2"/>
        <v>0</v>
      </c>
      <c r="AL29" s="19"/>
      <c r="AM29" s="20"/>
      <c r="AN29" s="20"/>
      <c r="AO29" s="20"/>
      <c r="AP29" s="21"/>
      <c r="AQ29" s="37">
        <f t="shared" si="3"/>
        <v>0</v>
      </c>
      <c r="AR29" s="18"/>
      <c r="AS29" s="20"/>
      <c r="AT29" s="20"/>
      <c r="AU29" s="20"/>
      <c r="AV29" s="21"/>
      <c r="AW29" s="35">
        <f t="shared" si="4"/>
        <v>0</v>
      </c>
      <c r="AX29" s="41">
        <f t="shared" si="5"/>
        <v>0</v>
      </c>
    </row>
    <row r="30" spans="1:50" ht="19.5" customHeight="1" x14ac:dyDescent="0.3">
      <c r="A30" s="44">
        <f>RANK(AX30,AX8:AX32)</f>
        <v>17</v>
      </c>
      <c r="B30" s="15"/>
      <c r="C30" s="16"/>
      <c r="D30" s="17"/>
      <c r="E30" s="18"/>
      <c r="F30" s="19"/>
      <c r="G30" s="19"/>
      <c r="H30" s="19"/>
      <c r="I30" s="19"/>
      <c r="J30" s="20"/>
      <c r="K30" s="20"/>
      <c r="L30" s="20"/>
      <c r="M30" s="21"/>
      <c r="N30" s="21"/>
      <c r="O30" s="37">
        <f t="shared" si="0"/>
        <v>0</v>
      </c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37">
        <f t="shared" si="1"/>
        <v>0</v>
      </c>
      <c r="AA30" s="18"/>
      <c r="AB30" s="19"/>
      <c r="AC30" s="19"/>
      <c r="AD30" s="19"/>
      <c r="AE30" s="19"/>
      <c r="AF30" s="19"/>
      <c r="AG30" s="20"/>
      <c r="AH30" s="20"/>
      <c r="AI30" s="20"/>
      <c r="AJ30" s="21"/>
      <c r="AK30" s="37">
        <f t="shared" si="2"/>
        <v>0</v>
      </c>
      <c r="AL30" s="19"/>
      <c r="AM30" s="20"/>
      <c r="AN30" s="20"/>
      <c r="AO30" s="20"/>
      <c r="AP30" s="21"/>
      <c r="AQ30" s="37">
        <f t="shared" si="3"/>
        <v>0</v>
      </c>
      <c r="AR30" s="18"/>
      <c r="AS30" s="20"/>
      <c r="AT30" s="20"/>
      <c r="AU30" s="20"/>
      <c r="AV30" s="21"/>
      <c r="AW30" s="35">
        <f t="shared" si="4"/>
        <v>0</v>
      </c>
      <c r="AX30" s="41">
        <f t="shared" si="5"/>
        <v>0</v>
      </c>
    </row>
    <row r="31" spans="1:50" ht="19.5" customHeight="1" x14ac:dyDescent="0.3">
      <c r="A31" s="44">
        <f>RANK(AX31,AX8:AX32)</f>
        <v>17</v>
      </c>
      <c r="B31" s="15"/>
      <c r="C31" s="16"/>
      <c r="D31" s="17"/>
      <c r="E31" s="18"/>
      <c r="F31" s="19"/>
      <c r="G31" s="19"/>
      <c r="H31" s="19"/>
      <c r="I31" s="19"/>
      <c r="J31" s="20"/>
      <c r="K31" s="20"/>
      <c r="L31" s="20"/>
      <c r="M31" s="21"/>
      <c r="N31" s="21"/>
      <c r="O31" s="37">
        <f t="shared" si="0"/>
        <v>0</v>
      </c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37">
        <f t="shared" si="1"/>
        <v>0</v>
      </c>
      <c r="AA31" s="18"/>
      <c r="AB31" s="19"/>
      <c r="AC31" s="19"/>
      <c r="AD31" s="19"/>
      <c r="AE31" s="19"/>
      <c r="AF31" s="19"/>
      <c r="AG31" s="20"/>
      <c r="AH31" s="20"/>
      <c r="AI31" s="20"/>
      <c r="AJ31" s="21"/>
      <c r="AK31" s="37">
        <f t="shared" si="2"/>
        <v>0</v>
      </c>
      <c r="AL31" s="19"/>
      <c r="AM31" s="20"/>
      <c r="AN31" s="20"/>
      <c r="AO31" s="20"/>
      <c r="AP31" s="21"/>
      <c r="AQ31" s="37">
        <f t="shared" si="3"/>
        <v>0</v>
      </c>
      <c r="AR31" s="18"/>
      <c r="AS31" s="20"/>
      <c r="AT31" s="20"/>
      <c r="AU31" s="20"/>
      <c r="AV31" s="21"/>
      <c r="AW31" s="35">
        <f t="shared" si="4"/>
        <v>0</v>
      </c>
      <c r="AX31" s="41">
        <f t="shared" si="5"/>
        <v>0</v>
      </c>
    </row>
    <row r="32" spans="1:50" ht="19.5" customHeight="1" thickBot="1" x14ac:dyDescent="0.35">
      <c r="A32" s="45">
        <f>RANK(AX32,AX8:AX32)</f>
        <v>17</v>
      </c>
      <c r="B32" s="22"/>
      <c r="C32" s="23"/>
      <c r="D32" s="24"/>
      <c r="E32" s="25"/>
      <c r="F32" s="26"/>
      <c r="G32" s="26"/>
      <c r="H32" s="26"/>
      <c r="I32" s="26"/>
      <c r="J32" s="27"/>
      <c r="K32" s="27"/>
      <c r="L32" s="27"/>
      <c r="M32" s="28"/>
      <c r="N32" s="28"/>
      <c r="O32" s="38">
        <f t="shared" si="0"/>
        <v>0</v>
      </c>
      <c r="P32" s="26"/>
      <c r="Q32" s="26"/>
      <c r="R32" s="26"/>
      <c r="S32" s="26"/>
      <c r="T32" s="26"/>
      <c r="U32" s="26"/>
      <c r="V32" s="27"/>
      <c r="W32" s="27"/>
      <c r="X32" s="27"/>
      <c r="Y32" s="28"/>
      <c r="Z32" s="38">
        <f t="shared" si="1"/>
        <v>0</v>
      </c>
      <c r="AA32" s="25"/>
      <c r="AB32" s="26"/>
      <c r="AC32" s="26"/>
      <c r="AD32" s="26"/>
      <c r="AE32" s="26"/>
      <c r="AF32" s="26"/>
      <c r="AG32" s="27"/>
      <c r="AH32" s="27"/>
      <c r="AI32" s="27"/>
      <c r="AJ32" s="28"/>
      <c r="AK32" s="38">
        <f t="shared" si="2"/>
        <v>0</v>
      </c>
      <c r="AL32" s="26"/>
      <c r="AM32" s="27"/>
      <c r="AN32" s="27"/>
      <c r="AO32" s="27"/>
      <c r="AP32" s="28"/>
      <c r="AQ32" s="38">
        <f t="shared" si="3"/>
        <v>0</v>
      </c>
      <c r="AR32" s="25"/>
      <c r="AS32" s="27"/>
      <c r="AT32" s="27"/>
      <c r="AU32" s="27"/>
      <c r="AV32" s="28"/>
      <c r="AW32" s="38">
        <f t="shared" si="4"/>
        <v>0</v>
      </c>
      <c r="AX32" s="42">
        <f t="shared" si="5"/>
        <v>0</v>
      </c>
    </row>
    <row r="34" spans="1:3" x14ac:dyDescent="0.25">
      <c r="A34" s="48"/>
      <c r="B34" s="48"/>
      <c r="C34" s="48"/>
    </row>
  </sheetData>
  <sheetProtection password="DA32" sheet="1" objects="1" scenarios="1" insertRows="0" deleteRows="0" sort="0"/>
  <mergeCells count="14">
    <mergeCell ref="A34:C34"/>
    <mergeCell ref="A1:AX1"/>
    <mergeCell ref="A2:AX2"/>
    <mergeCell ref="A3:AX4"/>
    <mergeCell ref="E6:O6"/>
    <mergeCell ref="P6:Z6"/>
    <mergeCell ref="AA6:AK6"/>
    <mergeCell ref="AL6:AQ6"/>
    <mergeCell ref="AR6:AW6"/>
    <mergeCell ref="A6:A7"/>
    <mergeCell ref="B6:B7"/>
    <mergeCell ref="AX6:AX7"/>
    <mergeCell ref="C6:C7"/>
    <mergeCell ref="D6:D7"/>
  </mergeCells>
  <conditionalFormatting sqref="A8:A3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4294967293" r:id="rId1"/>
  <headerFooter>
    <oddFooter>&amp;L(c) Martin Gregor, 2015</oddFooter>
  </headerFooter>
  <ignoredErrors>
    <ignoredError sqref="O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Gregor</dc:creator>
  <cp:lastModifiedBy>Ivan V</cp:lastModifiedBy>
  <cp:lastPrinted>2015-05-24T11:01:41Z</cp:lastPrinted>
  <dcterms:created xsi:type="dcterms:W3CDTF">2014-12-21T08:06:20Z</dcterms:created>
  <dcterms:modified xsi:type="dcterms:W3CDTF">2015-10-01T08:54:26Z</dcterms:modified>
</cp:coreProperties>
</file>